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780" windowHeight="11760"/>
  </bookViews>
  <sheets>
    <sheet name="Kleinotten 9.11.2013" sheetId="10" r:id="rId1"/>
    <sheet name="Splitzeiten gesamt" sheetId="1" r:id="rId2"/>
    <sheet name="Splitzeiten kurz" sheetId="2" r:id="rId3"/>
    <sheet name="Chipnummern" sheetId="11" r:id="rId4"/>
  </sheets>
  <calcPr calcId="145621"/>
</workbook>
</file>

<file path=xl/calcChain.xml><?xml version="1.0" encoding="utf-8"?>
<calcChain xmlns="http://schemas.openxmlformats.org/spreadsheetml/2006/main">
  <c r="A4" i="2" l="1"/>
  <c r="A6" i="2"/>
  <c r="A8" i="2"/>
  <c r="A10" i="2"/>
  <c r="A12" i="2"/>
  <c r="A14" i="2"/>
  <c r="A16" i="2"/>
  <c r="A18" i="2"/>
  <c r="A20" i="2"/>
  <c r="A2" i="2"/>
  <c r="C20" i="2"/>
  <c r="C18" i="2"/>
  <c r="C16" i="2"/>
  <c r="C14" i="2"/>
  <c r="C12" i="2"/>
  <c r="C10" i="2"/>
  <c r="C8" i="2"/>
  <c r="C6" i="2"/>
  <c r="C4" i="2"/>
  <c r="C2" i="2"/>
</calcChain>
</file>

<file path=xl/comments1.xml><?xml version="1.0" encoding="utf-8"?>
<comments xmlns="http://schemas.openxmlformats.org/spreadsheetml/2006/main">
  <authors>
    <author>Thomas</author>
  </authors>
  <commentList>
    <comment ref="N15" authorId="0">
      <text>
        <r>
          <rPr>
            <sz val="9"/>
            <color indexed="81"/>
            <rFont val="Tahoma"/>
            <family val="2"/>
          </rPr>
          <t>Zeit geschätzt
(techn. Defekt)</t>
        </r>
      </text>
    </comment>
    <comment ref="A27" authorId="0">
      <text>
        <r>
          <rPr>
            <sz val="9"/>
            <color indexed="81"/>
            <rFont val="Tahoma"/>
            <family val="2"/>
          </rPr>
          <t>am 3.11. gelaufen</t>
        </r>
      </text>
    </comment>
  </commentList>
</comments>
</file>

<file path=xl/comments2.xml><?xml version="1.0" encoding="utf-8"?>
<comments xmlns="http://schemas.openxmlformats.org/spreadsheetml/2006/main">
  <authors>
    <author>Thomas</author>
  </authors>
  <commentList>
    <comment ref="Q16" authorId="0">
      <text>
        <r>
          <rPr>
            <sz val="9"/>
            <color indexed="81"/>
            <rFont val="Tahoma"/>
            <family val="2"/>
          </rPr>
          <t>Zeit geschätzt
(techn. Defekt)</t>
        </r>
      </text>
    </comment>
    <comment ref="AU16" authorId="0">
      <text>
        <r>
          <rPr>
            <sz val="9"/>
            <color indexed="81"/>
            <rFont val="Tahoma"/>
            <family val="2"/>
          </rPr>
          <t>Zeit geschätzt
(techn. Defekt)</t>
        </r>
      </text>
    </comment>
  </commentList>
</comments>
</file>

<file path=xl/sharedStrings.xml><?xml version="1.0" encoding="utf-8"?>
<sst xmlns="http://schemas.openxmlformats.org/spreadsheetml/2006/main" count="343" uniqueCount="131">
  <si>
    <t>Name</t>
  </si>
  <si>
    <t>Zeit</t>
  </si>
  <si>
    <t>Posten</t>
  </si>
  <si>
    <t>Platz</t>
  </si>
  <si>
    <t>Start</t>
  </si>
  <si>
    <t>Ziel</t>
  </si>
  <si>
    <t>Josef Filler</t>
  </si>
  <si>
    <t>Michi Gössl</t>
  </si>
  <si>
    <t>Andi Gössl</t>
  </si>
  <si>
    <t>Michael Lamprecht</t>
  </si>
  <si>
    <t>Sophie Nöbauer
Mike Nöbauer</t>
  </si>
  <si>
    <t>Martin Krapfenbauer</t>
  </si>
  <si>
    <t>Thomas Gössl</t>
  </si>
  <si>
    <t>Andrea Schiffer
Michael Schiffer</t>
  </si>
  <si>
    <t>Andi Widhalm</t>
  </si>
  <si>
    <t>Michi Lamprecht</t>
  </si>
  <si>
    <t>-----</t>
  </si>
  <si>
    <t>Michael Gössl</t>
  </si>
  <si>
    <t>Manuel Kerschbaum</t>
  </si>
  <si>
    <t>Paul Grün</t>
  </si>
  <si>
    <t>--</t>
  </si>
  <si>
    <t>Platzz.</t>
  </si>
  <si>
    <t>1 (31)</t>
  </si>
  <si>
    <t>2 (32)</t>
  </si>
  <si>
    <t>3 (33)</t>
  </si>
  <si>
    <t>4 (34)</t>
  </si>
  <si>
    <t>5 (35)</t>
  </si>
  <si>
    <t>6 (36)</t>
  </si>
  <si>
    <t>7 (37)</t>
  </si>
  <si>
    <t>8 (38)</t>
  </si>
  <si>
    <t>9 (39)</t>
  </si>
  <si>
    <t>10 (40)</t>
  </si>
  <si>
    <t>11 (41)</t>
  </si>
  <si>
    <t>12 (42)</t>
  </si>
  <si>
    <t>14 (44)</t>
  </si>
  <si>
    <t>15 (45)</t>
  </si>
  <si>
    <t>16 (46)</t>
  </si>
  <si>
    <t>17 (47)</t>
  </si>
  <si>
    <t>18 (48)</t>
  </si>
  <si>
    <t>Rg</t>
  </si>
  <si>
    <t>27. Orientierungslauf</t>
  </si>
  <si>
    <t>Kleinotten, 9.11.2013</t>
  </si>
  <si>
    <t>1. Runde</t>
  </si>
  <si>
    <t>2. Runde</t>
  </si>
  <si>
    <t>Ulli Layr
Eva Widhalm</t>
  </si>
  <si>
    <t>Anna Gössl
Otto Gössl</t>
  </si>
  <si>
    <t>Herbert Lackner</t>
  </si>
  <si>
    <t>Niki Schmid
Charly Bruckner</t>
  </si>
  <si>
    <t>Claudia Nöbauer
Bernd Nöbauer</t>
  </si>
  <si>
    <t>Paul Robl</t>
  </si>
  <si>
    <t>Dani Nöbauer
Babsi Nöbauer</t>
  </si>
  <si>
    <t>Anna Lamprecht</t>
  </si>
  <si>
    <t>Valentin Lamprecht
Elke Lamprecht</t>
  </si>
  <si>
    <t>Markus Hengstberger</t>
  </si>
  <si>
    <t>Felix Tiller
Edgar Tiller</t>
  </si>
  <si>
    <t>Siegfried Seiner</t>
  </si>
  <si>
    <t>Theodor Abart</t>
  </si>
  <si>
    <t>Sigrid Hatzl</t>
  </si>
  <si>
    <t>Anna Tiller
Jakob Tiller
Simon Schachinger
Thomas Gössl</t>
  </si>
  <si>
    <t>Ines Bruckner
Charly Bruckner</t>
  </si>
  <si>
    <t>David Schachinger
Andi Gössl</t>
  </si>
  <si>
    <t>Chip-Nr</t>
  </si>
  <si>
    <t>Andreas Gössl</t>
  </si>
  <si>
    <t>Andreas Widhalm</t>
  </si>
  <si>
    <t>Eva Widhalm
Ullrike Layer</t>
  </si>
  <si>
    <t>Familienname</t>
  </si>
  <si>
    <t>Vorname</t>
  </si>
  <si>
    <t>Gössl</t>
  </si>
  <si>
    <t>Andreas</t>
  </si>
  <si>
    <t>Widhalm / Layer</t>
  </si>
  <si>
    <t>Eva / Ullrike</t>
  </si>
  <si>
    <t>Widhalm</t>
  </si>
  <si>
    <t>Lackner</t>
  </si>
  <si>
    <t>Herbert</t>
  </si>
  <si>
    <t>Anna / Otto</t>
  </si>
  <si>
    <t>Schiffer</t>
  </si>
  <si>
    <t>Schmid / Bruckner</t>
  </si>
  <si>
    <t>Nikolaus / Karl</t>
  </si>
  <si>
    <t>Nöbauer</t>
  </si>
  <si>
    <t>Claudia / Bernhard</t>
  </si>
  <si>
    <t>Robl</t>
  </si>
  <si>
    <t>Paul</t>
  </si>
  <si>
    <t>Filler</t>
  </si>
  <si>
    <t>Josef</t>
  </si>
  <si>
    <t>Sophie / Mike</t>
  </si>
  <si>
    <t>Daniela / Barbara</t>
  </si>
  <si>
    <t>Kerschbaum</t>
  </si>
  <si>
    <t>Manuel</t>
  </si>
  <si>
    <t>Hengstberger</t>
  </si>
  <si>
    <t>Markus</t>
  </si>
  <si>
    <t>Lamprecht</t>
  </si>
  <si>
    <t>Michael</t>
  </si>
  <si>
    <t>Anna</t>
  </si>
  <si>
    <t>Valentin / Elke</t>
  </si>
  <si>
    <t>Grün</t>
  </si>
  <si>
    <t>Seiner</t>
  </si>
  <si>
    <t>Siegfried</t>
  </si>
  <si>
    <t>Abart</t>
  </si>
  <si>
    <t>Theodor</t>
  </si>
  <si>
    <t>Tiller</t>
  </si>
  <si>
    <t>Felix / Edgar</t>
  </si>
  <si>
    <t>Hatzl</t>
  </si>
  <si>
    <t>Sigrid</t>
  </si>
  <si>
    <t>Krapfenbauer</t>
  </si>
  <si>
    <t>Martin</t>
  </si>
  <si>
    <t>Schmid</t>
  </si>
  <si>
    <t>Julian / Yvonne</t>
  </si>
  <si>
    <t>Valentin / Marlene / Nikolaus</t>
  </si>
  <si>
    <t>Schachinger / Tiller</t>
  </si>
  <si>
    <t>Simon / Jakob / Anna</t>
  </si>
  <si>
    <t>Schachinger / Gössl</t>
  </si>
  <si>
    <t>David / Andreas</t>
  </si>
  <si>
    <t>Andrea / Michael</t>
  </si>
  <si>
    <t>Nikolaus Schmid
Karl Bruckner</t>
  </si>
  <si>
    <t>Claudia Nöbauer
Bernhard Nöbauer</t>
  </si>
  <si>
    <t>Daniela Nöbauer
Barbara Nöbauer</t>
  </si>
  <si>
    <t>Julian Schmid
Simon Zeitlinger
Yvonne Schmid
Waltraud Kienmeyer
Norbert Zeitlinger</t>
  </si>
  <si>
    <t>David Schachinger
Andreas Gössl</t>
  </si>
  <si>
    <t>Marlene Schmid
Valentin Schmid
Nikolaus Schmid</t>
  </si>
  <si>
    <t>Startzeit</t>
  </si>
  <si>
    <t>Bruckner</t>
  </si>
  <si>
    <t>Ines / Charly</t>
  </si>
  <si>
    <t>Runde 1</t>
  </si>
  <si>
    <t>Runde 2</t>
  </si>
  <si>
    <t>13 (40)</t>
  </si>
  <si>
    <t>19 (49)</t>
  </si>
  <si>
    <t>Ziel (Z)</t>
  </si>
  <si>
    <t>Marlene Schmid
Valentin Schmid
Niki Schmid</t>
  </si>
  <si>
    <t>---</t>
  </si>
  <si>
    <t>a.K.</t>
  </si>
  <si>
    <t>ca. 5,3 km, 20 Posten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</si>
</sst>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m:ss"/>
  </numFmts>
  <fonts count="44" x14ac:knownFonts="1">
    <font>
      <sz val="10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0000FF"/>
      <name val="Calibri"/>
      <family val="2"/>
      <scheme val="minor"/>
    </font>
    <font>
      <sz val="10"/>
      <color rgb="FF7030A0"/>
      <name val="Arial"/>
      <family val="2"/>
    </font>
    <font>
      <sz val="10"/>
      <color rgb="FF00B050"/>
      <name val="Arial"/>
      <family val="2"/>
    </font>
    <font>
      <sz val="10"/>
      <color rgb="FFFFC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1" applyNumberFormat="0" applyAlignment="0" applyProtection="0"/>
    <xf numFmtId="0" fontId="10" fillId="8" borderId="2" applyNumberFormat="0" applyAlignment="0" applyProtection="0"/>
    <xf numFmtId="0" fontId="11" fillId="9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4" applyNumberFormat="0" applyFont="0" applyAlignment="0" applyProtection="0"/>
    <xf numFmtId="0" fontId="16" fillId="13" borderId="0" applyNumberFormat="0" applyBorder="0" applyAlignment="0" applyProtection="0"/>
    <xf numFmtId="0" fontId="7" fillId="0" borderId="0"/>
    <xf numFmtId="0" fontId="3" fillId="0" borderId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9" applyNumberFormat="0" applyAlignment="0" applyProtection="0"/>
  </cellStyleXfs>
  <cellXfs count="66">
    <xf numFmtId="0" fontId="0" fillId="0" borderId="0" xfId="0"/>
    <xf numFmtId="0" fontId="5" fillId="0" borderId="0" xfId="17" applyFont="1" applyBorder="1" applyAlignment="1">
      <alignment vertical="center"/>
    </xf>
    <xf numFmtId="165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quotePrefix="1" applyFont="1" applyAlignment="1">
      <alignment horizontal="center" vertical="center"/>
    </xf>
    <xf numFmtId="45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26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quotePrefix="1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3" fillId="0" borderId="0" xfId="17" applyFont="1" applyBorder="1" applyAlignment="1">
      <alignment horizontal="center" vertical="center" wrapText="1"/>
    </xf>
    <xf numFmtId="0" fontId="3" fillId="0" borderId="0" xfId="17" applyFont="1" applyBorder="1" applyAlignment="1">
      <alignment vertical="center"/>
    </xf>
    <xf numFmtId="0" fontId="3" fillId="0" borderId="0" xfId="17" applyFont="1" applyBorder="1" applyAlignment="1">
      <alignment horizontal="left" vertical="center" wrapText="1"/>
    </xf>
    <xf numFmtId="0" fontId="3" fillId="0" borderId="0" xfId="17" applyBorder="1" applyAlignment="1">
      <alignment horizontal="center" vertical="center"/>
    </xf>
    <xf numFmtId="0" fontId="6" fillId="0" borderId="0" xfId="17" applyNumberFormat="1" applyFont="1" applyFill="1" applyBorder="1" applyAlignment="1">
      <alignment horizontal="center" vertical="center"/>
    </xf>
    <xf numFmtId="164" fontId="3" fillId="0" borderId="0" xfId="17" applyNumberFormat="1" applyFont="1" applyBorder="1" applyAlignment="1">
      <alignment horizontal="center" vertical="center"/>
    </xf>
    <xf numFmtId="164" fontId="6" fillId="0" borderId="0" xfId="17" applyNumberFormat="1" applyFont="1" applyBorder="1" applyAlignment="1">
      <alignment horizontal="center" vertical="center"/>
    </xf>
    <xf numFmtId="0" fontId="4" fillId="0" borderId="0" xfId="17" applyFont="1" applyBorder="1" applyAlignment="1">
      <alignment horizontal="center" vertical="center"/>
    </xf>
    <xf numFmtId="0" fontId="5" fillId="0" borderId="0" xfId="17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9" fillId="0" borderId="0" xfId="17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21" fontId="0" fillId="0" borderId="0" xfId="0" applyNumberFormat="1" applyBorder="1" applyAlignment="1">
      <alignment horizontal="center" vertical="center"/>
    </xf>
    <xf numFmtId="21" fontId="22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0" borderId="0" xfId="17" applyFont="1" applyBorder="1" applyAlignment="1">
      <alignment vertical="center" wrapText="1"/>
    </xf>
    <xf numFmtId="0" fontId="25" fillId="0" borderId="0" xfId="17" applyFont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24" fillId="0" borderId="0" xfId="0" quotePrefix="1" applyFont="1" applyAlignment="1">
      <alignment horizontal="center" vertical="center"/>
    </xf>
    <xf numFmtId="21" fontId="26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17" applyFont="1" applyBorder="1" applyAlignment="1">
      <alignment vertical="center" wrapText="1"/>
    </xf>
    <xf numFmtId="45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21" fontId="33" fillId="0" borderId="0" xfId="0" applyNumberFormat="1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21" fontId="33" fillId="0" borderId="0" xfId="0" quotePrefix="1" applyNumberFormat="1" applyFont="1" applyAlignment="1">
      <alignment horizontal="center" vertical="center"/>
    </xf>
    <xf numFmtId="0" fontId="35" fillId="0" borderId="0" xfId="0" quotePrefix="1" applyFont="1" applyAlignment="1">
      <alignment horizontal="center" vertical="center"/>
    </xf>
    <xf numFmtId="165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21" fontId="37" fillId="0" borderId="0" xfId="0" applyNumberFormat="1" applyFont="1" applyAlignment="1">
      <alignment horizontal="center" vertical="center"/>
    </xf>
    <xf numFmtId="21" fontId="38" fillId="0" borderId="0" xfId="0" applyNumberFormat="1" applyFont="1" applyAlignment="1">
      <alignment horizontal="center" vertical="center"/>
    </xf>
    <xf numFmtId="21" fontId="39" fillId="0" borderId="0" xfId="0" applyNumberFormat="1" applyFont="1" applyAlignment="1">
      <alignment horizontal="center" vertical="center"/>
    </xf>
    <xf numFmtId="21" fontId="40" fillId="0" borderId="0" xfId="0" applyNumberFormat="1" applyFont="1" applyAlignment="1">
      <alignment horizontal="center" vertical="center"/>
    </xf>
    <xf numFmtId="21" fontId="41" fillId="0" borderId="0" xfId="0" applyNumberFormat="1" applyFont="1" applyAlignment="1">
      <alignment horizontal="center" vertical="center"/>
    </xf>
    <xf numFmtId="21" fontId="42" fillId="0" borderId="0" xfId="0" applyNumberFormat="1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17" applyFont="1" applyBorder="1" applyAlignment="1">
      <alignment horizontal="center" vertical="center"/>
    </xf>
    <xf numFmtId="0" fontId="5" fillId="0" borderId="0" xfId="17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1" fontId="42" fillId="0" borderId="0" xfId="0" quotePrefix="1" applyNumberFormat="1" applyFont="1" applyAlignment="1">
      <alignment horizontal="center" vertical="center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Standard 2" xfId="16"/>
    <cellStyle name="Standard_Orientierungslauf 2010-11-13" xfId="17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0"/>
  <sheetViews>
    <sheetView tabSelected="1" zoomScaleNormal="100" workbookViewId="0">
      <pane xSplit="10" ySplit="7" topLeftCell="K8" activePane="bottomRight" state="frozen"/>
      <selection activeCell="D26" sqref="D26"/>
      <selection pane="topRight" activeCell="D26" sqref="D26"/>
      <selection pane="bottomLeft" activeCell="D26" sqref="D26"/>
      <selection pane="bottomRight" sqref="A1:J1"/>
    </sheetView>
  </sheetViews>
  <sheetFormatPr baseColWidth="10" defaultRowHeight="15" x14ac:dyDescent="0.2"/>
  <cols>
    <col min="1" max="1" width="6.140625" style="23" customWidth="1"/>
    <col min="2" max="2" width="33.5703125" style="1" customWidth="1"/>
    <col min="3" max="3" width="18.7109375" style="23" customWidth="1"/>
    <col min="4" max="4" width="12.85546875" style="23" customWidth="1"/>
    <col min="5" max="5" width="3.28515625" style="23" bestFit="1" customWidth="1"/>
    <col min="6" max="6" width="12.7109375" style="23" customWidth="1"/>
    <col min="7" max="7" width="3.28515625" style="23" bestFit="1" customWidth="1"/>
    <col min="8" max="9" width="12.7109375" style="23" customWidth="1"/>
    <col min="10" max="10" width="12.7109375" style="1" customWidth="1"/>
    <col min="11" max="30" width="11.42578125" style="1" customWidth="1"/>
    <col min="31" max="16384" width="11.42578125" style="1"/>
  </cols>
  <sheetData>
    <row r="1" spans="1:30" ht="30" customHeight="1" x14ac:dyDescent="0.2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</row>
    <row r="2" spans="1:30" ht="25.5" customHeight="1" x14ac:dyDescent="0.2">
      <c r="A2" s="22"/>
      <c r="B2" s="22"/>
      <c r="C2" s="22"/>
      <c r="D2" s="22"/>
      <c r="E2" s="22"/>
      <c r="F2" s="22"/>
      <c r="G2" s="22"/>
      <c r="H2" s="22"/>
      <c r="I2" s="22"/>
    </row>
    <row r="3" spans="1:30" x14ac:dyDescent="0.2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</row>
    <row r="4" spans="1:30" x14ac:dyDescent="0.2">
      <c r="B4" s="23"/>
    </row>
    <row r="5" spans="1:30" x14ac:dyDescent="0.2">
      <c r="A5" s="62" t="s">
        <v>130</v>
      </c>
      <c r="B5" s="62"/>
      <c r="C5" s="62"/>
      <c r="D5" s="62"/>
      <c r="E5" s="62"/>
      <c r="F5" s="62"/>
      <c r="G5" s="62"/>
      <c r="H5" s="62"/>
      <c r="I5" s="62"/>
      <c r="J5" s="62"/>
    </row>
    <row r="6" spans="1:30" ht="25.5" customHeight="1" x14ac:dyDescent="0.2">
      <c r="B6" s="23"/>
    </row>
    <row r="7" spans="1:30" s="16" customFormat="1" ht="30" customHeight="1" x14ac:dyDescent="0.2">
      <c r="A7" s="15" t="s">
        <v>3</v>
      </c>
      <c r="B7" s="15" t="s">
        <v>0</v>
      </c>
      <c r="C7" s="15" t="s">
        <v>1</v>
      </c>
      <c r="D7" s="15" t="s">
        <v>42</v>
      </c>
      <c r="E7" s="15"/>
      <c r="F7" s="15" t="s">
        <v>43</v>
      </c>
      <c r="G7" s="15"/>
      <c r="H7" s="15" t="s">
        <v>2</v>
      </c>
      <c r="I7" s="15" t="s">
        <v>4</v>
      </c>
      <c r="J7" s="15" t="s">
        <v>5</v>
      </c>
      <c r="K7" s="59">
        <v>31</v>
      </c>
      <c r="L7" s="59">
        <v>32</v>
      </c>
      <c r="M7" s="59">
        <v>33</v>
      </c>
      <c r="N7" s="59">
        <v>34</v>
      </c>
      <c r="O7" s="59">
        <v>35</v>
      </c>
      <c r="P7" s="59">
        <v>36</v>
      </c>
      <c r="Q7" s="60">
        <v>37</v>
      </c>
      <c r="R7" s="60">
        <v>38</v>
      </c>
      <c r="S7" s="60">
        <v>39</v>
      </c>
      <c r="T7" s="60">
        <v>40</v>
      </c>
      <c r="U7" s="60">
        <v>41</v>
      </c>
      <c r="V7" s="60">
        <v>42</v>
      </c>
      <c r="W7" s="60">
        <v>40</v>
      </c>
      <c r="X7" s="60">
        <v>44</v>
      </c>
      <c r="Y7" s="60">
        <v>45</v>
      </c>
      <c r="Z7" s="60">
        <v>46</v>
      </c>
      <c r="AA7" s="60">
        <v>47</v>
      </c>
      <c r="AB7" s="60">
        <v>48</v>
      </c>
      <c r="AC7" s="60">
        <v>49</v>
      </c>
      <c r="AD7" s="60" t="s">
        <v>5</v>
      </c>
    </row>
    <row r="8" spans="1:30" s="16" customFormat="1" ht="30" customHeight="1" x14ac:dyDescent="0.2">
      <c r="A8" s="43">
        <v>1</v>
      </c>
      <c r="B8" s="44" t="s">
        <v>56</v>
      </c>
      <c r="C8" s="45">
        <v>3.0578703703703702E-2</v>
      </c>
      <c r="D8" s="45">
        <v>1.5995370370370372E-2</v>
      </c>
      <c r="E8" s="46">
        <v>1</v>
      </c>
      <c r="F8" s="45">
        <v>1.458333333333333E-2</v>
      </c>
      <c r="G8" s="46">
        <v>1</v>
      </c>
      <c r="H8" s="43">
        <v>20</v>
      </c>
      <c r="I8" s="47">
        <v>0.47688657407407409</v>
      </c>
      <c r="J8" s="47">
        <v>0.50746527777777783</v>
      </c>
      <c r="K8" s="47">
        <v>0.47824074074074074</v>
      </c>
      <c r="L8" s="47">
        <v>0.47910879629629632</v>
      </c>
      <c r="M8" s="47">
        <v>0.48060185185185189</v>
      </c>
      <c r="N8" s="47">
        <v>0.48170138888888892</v>
      </c>
      <c r="O8" s="47">
        <v>0.48416666666666669</v>
      </c>
      <c r="P8" s="47">
        <v>0.4863425925925926</v>
      </c>
      <c r="Q8" s="47">
        <v>0.4871064814814815</v>
      </c>
      <c r="R8" s="47">
        <v>0.48878472222222225</v>
      </c>
      <c r="S8" s="47">
        <v>0.49</v>
      </c>
      <c r="T8" s="47">
        <v>0.49184027777777778</v>
      </c>
      <c r="U8" s="47">
        <v>0.49288194444444444</v>
      </c>
      <c r="V8" s="47">
        <v>0.4946990740740741</v>
      </c>
      <c r="W8" s="47">
        <v>0.49682870370370369</v>
      </c>
      <c r="X8" s="47">
        <v>0.4981828703703704</v>
      </c>
      <c r="Y8" s="47">
        <v>0.50153935185185183</v>
      </c>
      <c r="Z8" s="47">
        <v>0.50324074074074077</v>
      </c>
      <c r="AA8" s="47">
        <v>0.50490740740740747</v>
      </c>
      <c r="AB8" s="47">
        <v>0.50583333333333336</v>
      </c>
      <c r="AC8" s="47">
        <v>0.50715277777777779</v>
      </c>
      <c r="AD8" s="47">
        <v>0.50746527777777783</v>
      </c>
    </row>
    <row r="9" spans="1:30" s="16" customFormat="1" ht="30" customHeight="1" x14ac:dyDescent="0.2">
      <c r="A9" s="43">
        <v>2</v>
      </c>
      <c r="B9" s="44" t="s">
        <v>19</v>
      </c>
      <c r="C9" s="45">
        <v>3.5347222222222217E-2</v>
      </c>
      <c r="D9" s="45">
        <v>1.8865740740740742E-2</v>
      </c>
      <c r="E9" s="46">
        <v>2</v>
      </c>
      <c r="F9" s="45">
        <v>1.6481481481481475E-2</v>
      </c>
      <c r="G9" s="46">
        <v>3</v>
      </c>
      <c r="H9" s="43">
        <v>20</v>
      </c>
      <c r="I9" s="47">
        <v>0.47234953703703708</v>
      </c>
      <c r="J9" s="47">
        <v>0.50769675925925928</v>
      </c>
      <c r="K9" s="47">
        <v>0.47333333333333338</v>
      </c>
      <c r="L9" s="47">
        <v>0.47454861111111113</v>
      </c>
      <c r="M9" s="47">
        <v>0.47620370370370374</v>
      </c>
      <c r="N9" s="47">
        <v>0.47798611111111117</v>
      </c>
      <c r="O9" s="47">
        <v>0.48144675925925928</v>
      </c>
      <c r="P9" s="47">
        <v>0.48317129629629635</v>
      </c>
      <c r="Q9" s="53">
        <v>0.48406250000000006</v>
      </c>
      <c r="R9" s="53">
        <v>0.48618055555555562</v>
      </c>
      <c r="S9" s="53">
        <v>0.4880208333333334</v>
      </c>
      <c r="T9" s="53">
        <v>0.49023148148148155</v>
      </c>
      <c r="U9" s="47">
        <v>0.49121527777777785</v>
      </c>
      <c r="V9" s="47">
        <v>0.4934027777777778</v>
      </c>
      <c r="W9" s="47">
        <v>0.49604166666666671</v>
      </c>
      <c r="X9" s="47">
        <v>0.49828703703703708</v>
      </c>
      <c r="Y9" s="47">
        <v>0.50177083333333339</v>
      </c>
      <c r="Z9" s="47">
        <v>0.50346064814814817</v>
      </c>
      <c r="AA9" s="47">
        <v>0.50505787037037042</v>
      </c>
      <c r="AB9" s="47">
        <v>0.50625000000000009</v>
      </c>
      <c r="AC9" s="47">
        <v>0.50750000000000006</v>
      </c>
      <c r="AD9" s="47">
        <v>0.50769675925925928</v>
      </c>
    </row>
    <row r="10" spans="1:30" s="16" customFormat="1" ht="30" customHeight="1" x14ac:dyDescent="0.2">
      <c r="A10" s="43">
        <v>3</v>
      </c>
      <c r="B10" s="44" t="s">
        <v>11</v>
      </c>
      <c r="C10" s="45">
        <v>3.9189814814814809E-2</v>
      </c>
      <c r="D10" s="45">
        <v>2.0428240740740743E-2</v>
      </c>
      <c r="E10" s="46">
        <v>4</v>
      </c>
      <c r="F10" s="45">
        <v>1.8761574074074066E-2</v>
      </c>
      <c r="G10" s="46">
        <v>6</v>
      </c>
      <c r="H10" s="43">
        <v>20</v>
      </c>
      <c r="I10" s="47">
        <v>0.48190972222222189</v>
      </c>
      <c r="J10" s="47">
        <v>0.52109953703703671</v>
      </c>
      <c r="K10" s="47">
        <v>0.48282407407407374</v>
      </c>
      <c r="L10" s="47">
        <v>0.4843981481481478</v>
      </c>
      <c r="M10" s="47">
        <v>0.48656249999999968</v>
      </c>
      <c r="N10" s="47">
        <v>0.48853009259259228</v>
      </c>
      <c r="O10" s="47">
        <v>0.49028935185185152</v>
      </c>
      <c r="P10" s="47">
        <v>0.49280092592592561</v>
      </c>
      <c r="Q10" s="47">
        <v>0.49407407407407372</v>
      </c>
      <c r="R10" s="47">
        <v>0.49734953703703666</v>
      </c>
      <c r="S10" s="47">
        <v>0.49915509259259228</v>
      </c>
      <c r="T10" s="47">
        <v>0.5013194444444441</v>
      </c>
      <c r="U10" s="47">
        <v>0.50233796296296263</v>
      </c>
      <c r="V10" s="47">
        <v>0.50439814814814787</v>
      </c>
      <c r="W10" s="47">
        <v>0.50737268518518486</v>
      </c>
      <c r="X10" s="47">
        <v>0.50947916666666637</v>
      </c>
      <c r="Y10" s="47">
        <v>0.51309027777777749</v>
      </c>
      <c r="Z10" s="47">
        <v>0.51624999999999965</v>
      </c>
      <c r="AA10" s="47">
        <v>0.5183101851851849</v>
      </c>
      <c r="AB10" s="47">
        <v>0.51980324074074047</v>
      </c>
      <c r="AC10" s="47">
        <v>0.52092592592592557</v>
      </c>
      <c r="AD10" s="47">
        <v>0.52109953703703671</v>
      </c>
    </row>
    <row r="11" spans="1:30" s="16" customFormat="1" ht="30" customHeight="1" x14ac:dyDescent="0.2">
      <c r="A11" s="43">
        <v>4</v>
      </c>
      <c r="B11" s="44" t="s">
        <v>53</v>
      </c>
      <c r="C11" s="45">
        <v>3.920138888888889E-2</v>
      </c>
      <c r="D11" s="45">
        <v>2.3807870370370368E-2</v>
      </c>
      <c r="E11" s="46">
        <v>9</v>
      </c>
      <c r="F11" s="45">
        <v>1.5393518518518522E-2</v>
      </c>
      <c r="G11" s="46">
        <v>2</v>
      </c>
      <c r="H11" s="43">
        <v>20</v>
      </c>
      <c r="I11" s="47">
        <v>0.46717592592592561</v>
      </c>
      <c r="J11" s="47">
        <v>0.50637731481481452</v>
      </c>
      <c r="K11" s="47">
        <v>0.46807870370370336</v>
      </c>
      <c r="L11" s="47">
        <v>0.47085648148148118</v>
      </c>
      <c r="M11" s="47">
        <v>0.47462962962962929</v>
      </c>
      <c r="N11" s="47">
        <v>0.47600694444444414</v>
      </c>
      <c r="O11" s="47">
        <v>0.48100694444444414</v>
      </c>
      <c r="P11" s="47">
        <v>0.48270833333333302</v>
      </c>
      <c r="Q11" s="53">
        <v>0.48396990740740709</v>
      </c>
      <c r="R11" s="53">
        <v>0.486145833333333</v>
      </c>
      <c r="S11" s="53">
        <v>0.48792824074074043</v>
      </c>
      <c r="T11" s="53">
        <v>0.49012731481481447</v>
      </c>
      <c r="U11" s="47">
        <v>0.49098379629629596</v>
      </c>
      <c r="V11" s="47">
        <v>0.49285879629629598</v>
      </c>
      <c r="W11" s="47">
        <v>0.4944907407407404</v>
      </c>
      <c r="X11" s="47">
        <v>0.49635416666666632</v>
      </c>
      <c r="Y11" s="47">
        <v>0.498958333333333</v>
      </c>
      <c r="Z11" s="47">
        <v>0.50089120370370344</v>
      </c>
      <c r="AA11" s="47">
        <v>0.50390046296296265</v>
      </c>
      <c r="AB11" s="47">
        <v>0.50508101851851817</v>
      </c>
      <c r="AC11" s="47">
        <v>0.50615740740740711</v>
      </c>
      <c r="AD11" s="47">
        <v>0.50637731481481452</v>
      </c>
    </row>
    <row r="12" spans="1:30" s="16" customFormat="1" ht="30" customHeight="1" x14ac:dyDescent="0.2">
      <c r="A12" s="43">
        <v>5</v>
      </c>
      <c r="B12" s="44" t="s">
        <v>55</v>
      </c>
      <c r="C12" s="45">
        <v>3.9409722222222221E-2</v>
      </c>
      <c r="D12" s="45">
        <v>1.9849537037037037E-2</v>
      </c>
      <c r="E12" s="46">
        <v>3</v>
      </c>
      <c r="F12" s="45">
        <v>1.9560185185185184E-2</v>
      </c>
      <c r="G12" s="46">
        <v>7</v>
      </c>
      <c r="H12" s="43">
        <v>20</v>
      </c>
      <c r="I12" s="47">
        <v>0.47469907407407375</v>
      </c>
      <c r="J12" s="47">
        <v>0.51410879629629602</v>
      </c>
      <c r="K12" s="47">
        <v>0.47570601851851818</v>
      </c>
      <c r="L12" s="47">
        <v>0.47748842592592561</v>
      </c>
      <c r="M12" s="47">
        <v>0.47899305555555521</v>
      </c>
      <c r="N12" s="47">
        <v>0.48093749999999968</v>
      </c>
      <c r="O12" s="54">
        <v>0.48238425925925893</v>
      </c>
      <c r="P12" s="54">
        <v>0.48652777777777745</v>
      </c>
      <c r="Q12" s="54">
        <v>0.48739583333333303</v>
      </c>
      <c r="R12" s="54">
        <v>0.4897106481481478</v>
      </c>
      <c r="S12" s="54">
        <v>0.49135416666666631</v>
      </c>
      <c r="T12" s="54">
        <v>0.49349537037037006</v>
      </c>
      <c r="U12" s="54">
        <v>0.49454861111111076</v>
      </c>
      <c r="V12" s="47">
        <v>0.49712962962962931</v>
      </c>
      <c r="W12" s="47">
        <v>0.50001157407407371</v>
      </c>
      <c r="X12" s="54">
        <v>0.50224537037037009</v>
      </c>
      <c r="Y12" s="54">
        <v>0.5060185185185182</v>
      </c>
      <c r="Z12" s="54">
        <v>0.50813657407407375</v>
      </c>
      <c r="AA12" s="47">
        <v>0.5103356481481478</v>
      </c>
      <c r="AB12" s="47">
        <v>0.51179398148148114</v>
      </c>
      <c r="AC12" s="47">
        <v>0.5138310185185182</v>
      </c>
      <c r="AD12" s="47">
        <v>0.51410879629629602</v>
      </c>
    </row>
    <row r="13" spans="1:30" s="16" customFormat="1" ht="30" customHeight="1" x14ac:dyDescent="0.2">
      <c r="A13" s="43">
        <v>6</v>
      </c>
      <c r="B13" s="44" t="s">
        <v>47</v>
      </c>
      <c r="C13" s="48">
        <v>4.2581018518518476E-2</v>
      </c>
      <c r="D13" s="45">
        <v>2.0775462962962964E-2</v>
      </c>
      <c r="E13" s="46">
        <v>5</v>
      </c>
      <c r="F13" s="45">
        <v>2.1805555555555512E-2</v>
      </c>
      <c r="G13" s="46">
        <v>12</v>
      </c>
      <c r="H13" s="43">
        <v>20</v>
      </c>
      <c r="I13" s="47">
        <v>0.43472222222222223</v>
      </c>
      <c r="J13" s="47">
        <v>0.47730324074074071</v>
      </c>
      <c r="K13" s="49" t="s">
        <v>128</v>
      </c>
      <c r="L13" s="49" t="s">
        <v>128</v>
      </c>
      <c r="M13" s="49" t="s">
        <v>128</v>
      </c>
      <c r="N13" s="49" t="s">
        <v>128</v>
      </c>
      <c r="O13" s="49" t="s">
        <v>128</v>
      </c>
      <c r="P13" s="49" t="s">
        <v>128</v>
      </c>
      <c r="Q13" s="49" t="s">
        <v>128</v>
      </c>
      <c r="R13" s="49" t="s">
        <v>128</v>
      </c>
      <c r="S13" s="49" t="s">
        <v>128</v>
      </c>
      <c r="T13" s="49" t="s">
        <v>128</v>
      </c>
      <c r="U13" s="47">
        <v>0.45549768518518519</v>
      </c>
      <c r="V13" s="49" t="s">
        <v>128</v>
      </c>
      <c r="W13" s="49" t="s">
        <v>128</v>
      </c>
      <c r="X13" s="49" t="s">
        <v>128</v>
      </c>
      <c r="Y13" s="49" t="s">
        <v>128</v>
      </c>
      <c r="Z13" s="49" t="s">
        <v>128</v>
      </c>
      <c r="AA13" s="49" t="s">
        <v>128</v>
      </c>
      <c r="AB13" s="49" t="s">
        <v>128</v>
      </c>
      <c r="AC13" s="49" t="s">
        <v>128</v>
      </c>
      <c r="AD13" s="47">
        <v>0.47730324074074071</v>
      </c>
    </row>
    <row r="14" spans="1:30" s="16" customFormat="1" ht="30" customHeight="1" x14ac:dyDescent="0.2">
      <c r="A14" s="43">
        <v>7</v>
      </c>
      <c r="B14" s="44" t="s">
        <v>18</v>
      </c>
      <c r="C14" s="48">
        <v>4.3368055555555556E-2</v>
      </c>
      <c r="D14" s="45">
        <v>2.359953703703704E-2</v>
      </c>
      <c r="E14" s="46">
        <v>8</v>
      </c>
      <c r="F14" s="45">
        <v>1.9768518518518515E-2</v>
      </c>
      <c r="G14" s="46">
        <v>8</v>
      </c>
      <c r="H14" s="43">
        <v>20</v>
      </c>
      <c r="I14" s="47">
        <v>0.45255787037037004</v>
      </c>
      <c r="J14" s="47">
        <v>0.4959259259259256</v>
      </c>
      <c r="K14" s="47">
        <v>0.45376157407407375</v>
      </c>
      <c r="L14" s="47">
        <v>0.45577546296296262</v>
      </c>
      <c r="M14" s="47">
        <v>0.45718749999999969</v>
      </c>
      <c r="N14" s="47">
        <v>0.45855324074074039</v>
      </c>
      <c r="O14" s="47">
        <v>0.4649768518518515</v>
      </c>
      <c r="P14" s="55">
        <v>0.46716435185185151</v>
      </c>
      <c r="Q14" s="55">
        <v>0.46806712962962932</v>
      </c>
      <c r="R14" s="55">
        <v>0.47024305555555518</v>
      </c>
      <c r="S14" s="47">
        <v>0.47243055555555524</v>
      </c>
      <c r="T14" s="47">
        <v>0.47509259259259229</v>
      </c>
      <c r="U14" s="47">
        <v>0.47615740740740709</v>
      </c>
      <c r="V14" s="47">
        <v>0.4795486111111108</v>
      </c>
      <c r="W14" s="47">
        <v>0.48217592592592562</v>
      </c>
      <c r="X14" s="56">
        <v>0.48452546296296262</v>
      </c>
      <c r="Y14" s="56">
        <v>0.48877314814814782</v>
      </c>
      <c r="Z14" s="56">
        <v>0.49112268518518487</v>
      </c>
      <c r="AA14" s="47">
        <v>0.49299768518518483</v>
      </c>
      <c r="AB14" s="47">
        <v>0.4941782407407404</v>
      </c>
      <c r="AC14" s="56">
        <v>0.49555555555555525</v>
      </c>
      <c r="AD14" s="56">
        <v>0.4959259259259256</v>
      </c>
    </row>
    <row r="15" spans="1:30" s="16" customFormat="1" ht="30" customHeight="1" x14ac:dyDescent="0.2">
      <c r="A15" s="43">
        <v>8</v>
      </c>
      <c r="B15" s="44" t="s">
        <v>54</v>
      </c>
      <c r="C15" s="48">
        <v>4.4710648148148152E-2</v>
      </c>
      <c r="D15" s="45">
        <v>2.4456018518518519E-2</v>
      </c>
      <c r="E15" s="46">
        <v>11</v>
      </c>
      <c r="F15" s="45">
        <v>2.0254629629629633E-2</v>
      </c>
      <c r="G15" s="46">
        <v>10</v>
      </c>
      <c r="H15" s="43">
        <v>20</v>
      </c>
      <c r="I15" s="47">
        <v>0.47006944444444415</v>
      </c>
      <c r="J15" s="47">
        <v>0.51478009259259228</v>
      </c>
      <c r="K15" s="47">
        <v>0.47128472222222195</v>
      </c>
      <c r="L15" s="47">
        <v>0.47270833333333306</v>
      </c>
      <c r="M15" s="47">
        <v>0.47468749999999971</v>
      </c>
      <c r="N15" s="47">
        <v>0.47673611111111081</v>
      </c>
      <c r="O15" s="54">
        <v>0.48215277777777749</v>
      </c>
      <c r="P15" s="54">
        <v>0.48655092592592564</v>
      </c>
      <c r="Q15" s="54">
        <v>0.48756944444444417</v>
      </c>
      <c r="R15" s="54">
        <v>0.48980324074074044</v>
      </c>
      <c r="S15" s="54">
        <v>0.49119212962962933</v>
      </c>
      <c r="T15" s="54">
        <v>0.49354166666666638</v>
      </c>
      <c r="U15" s="54">
        <v>0.49452546296296268</v>
      </c>
      <c r="V15" s="47">
        <v>0.49672453703703673</v>
      </c>
      <c r="W15" s="47">
        <v>0.49959490740740709</v>
      </c>
      <c r="X15" s="54">
        <v>0.50231481481481455</v>
      </c>
      <c r="Y15" s="47">
        <v>0.50542824074074044</v>
      </c>
      <c r="Z15" s="47">
        <v>0.50753472222222196</v>
      </c>
      <c r="AA15" s="47">
        <v>0.51136574074074048</v>
      </c>
      <c r="AB15" s="47">
        <v>0.51243055555555528</v>
      </c>
      <c r="AC15" s="47">
        <v>0.51447916666666638</v>
      </c>
      <c r="AD15" s="47">
        <v>0.51478009259259228</v>
      </c>
    </row>
    <row r="16" spans="1:30" s="16" customFormat="1" ht="30" customHeight="1" x14ac:dyDescent="0.2">
      <c r="A16" s="43">
        <v>9</v>
      </c>
      <c r="B16" s="44" t="s">
        <v>7</v>
      </c>
      <c r="C16" s="48">
        <v>4.5520833333333337E-2</v>
      </c>
      <c r="D16" s="45">
        <v>2.2499999999999996E-2</v>
      </c>
      <c r="E16" s="46">
        <v>6</v>
      </c>
      <c r="F16" s="45">
        <v>2.3020833333333341E-2</v>
      </c>
      <c r="G16" s="46">
        <v>13</v>
      </c>
      <c r="H16" s="43">
        <v>20</v>
      </c>
      <c r="I16" s="47">
        <v>0.49649305555555523</v>
      </c>
      <c r="J16" s="47">
        <v>0.54201388888888857</v>
      </c>
      <c r="K16" s="47">
        <v>0.49908564814814782</v>
      </c>
      <c r="L16" s="47">
        <v>0.50045138888888852</v>
      </c>
      <c r="M16" s="47">
        <v>0.501921296296296</v>
      </c>
      <c r="N16" s="47">
        <v>0.50393518518518488</v>
      </c>
      <c r="O16" s="47">
        <v>0.50537037037037003</v>
      </c>
      <c r="P16" s="47">
        <v>0.5074652777777775</v>
      </c>
      <c r="Q16" s="47">
        <v>0.50994212962962926</v>
      </c>
      <c r="R16" s="47">
        <v>0.51424768518518482</v>
      </c>
      <c r="S16" s="47">
        <v>0.51562499999999967</v>
      </c>
      <c r="T16" s="47">
        <v>0.51782407407407371</v>
      </c>
      <c r="U16" s="47">
        <v>0.51899305555555519</v>
      </c>
      <c r="V16" s="47">
        <v>0.52234953703703668</v>
      </c>
      <c r="W16" s="47">
        <v>0.52486111111111078</v>
      </c>
      <c r="X16" s="47">
        <v>0.52696759259259229</v>
      </c>
      <c r="Y16" s="47">
        <v>0.53234953703703669</v>
      </c>
      <c r="Z16" s="47">
        <v>0.53607638888888853</v>
      </c>
      <c r="AA16" s="47">
        <v>0.53910879629629593</v>
      </c>
      <c r="AB16" s="47">
        <v>0.54039351851851825</v>
      </c>
      <c r="AC16" s="47">
        <v>0.5416666666666663</v>
      </c>
      <c r="AD16" s="47">
        <v>0.54201388888888857</v>
      </c>
    </row>
    <row r="17" spans="1:30" s="16" customFormat="1" ht="30" customHeight="1" x14ac:dyDescent="0.2">
      <c r="A17" s="43">
        <v>10</v>
      </c>
      <c r="B17" s="44" t="s">
        <v>10</v>
      </c>
      <c r="C17" s="48">
        <v>4.8831018518518517E-2</v>
      </c>
      <c r="D17" s="45">
        <v>2.8402777777777777E-2</v>
      </c>
      <c r="E17" s="46">
        <v>13</v>
      </c>
      <c r="F17" s="45">
        <v>2.042824074074074E-2</v>
      </c>
      <c r="G17" s="46">
        <v>11</v>
      </c>
      <c r="H17" s="43">
        <v>20</v>
      </c>
      <c r="I17" s="47">
        <v>0.44712962962962932</v>
      </c>
      <c r="J17" s="47">
        <v>0.49596064814814783</v>
      </c>
      <c r="K17" s="47">
        <v>0.44925925925925897</v>
      </c>
      <c r="L17" s="47">
        <v>0.45076388888888858</v>
      </c>
      <c r="M17" s="47">
        <v>0.45289351851851822</v>
      </c>
      <c r="N17" s="47">
        <v>0.45483796296296264</v>
      </c>
      <c r="O17" s="47">
        <v>0.46410879629629598</v>
      </c>
      <c r="P17" s="55">
        <v>0.46710648148148115</v>
      </c>
      <c r="Q17" s="55">
        <v>0.46820601851851823</v>
      </c>
      <c r="R17" s="55">
        <v>0.4702893518518515</v>
      </c>
      <c r="S17" s="47">
        <v>0.47221064814814784</v>
      </c>
      <c r="T17" s="47">
        <v>0.47429398148148116</v>
      </c>
      <c r="U17" s="47">
        <v>0.4755324074074071</v>
      </c>
      <c r="V17" s="47">
        <v>0.47866898148148118</v>
      </c>
      <c r="W17" s="47">
        <v>0.48194444444444412</v>
      </c>
      <c r="X17" s="47">
        <v>0.48487268518518489</v>
      </c>
      <c r="Y17" s="47">
        <v>0.48763888888888857</v>
      </c>
      <c r="Z17" s="47">
        <v>0.4909259259259256</v>
      </c>
      <c r="AA17" s="47">
        <v>0.49273148148148116</v>
      </c>
      <c r="AB17" s="47">
        <v>0.49378472222222192</v>
      </c>
      <c r="AC17" s="56">
        <v>0.49561342592592561</v>
      </c>
      <c r="AD17" s="56">
        <v>0.49596064814814783</v>
      </c>
    </row>
    <row r="18" spans="1:30" s="16" customFormat="1" ht="30" customHeight="1" x14ac:dyDescent="0.2">
      <c r="A18" s="43">
        <v>11</v>
      </c>
      <c r="B18" s="44" t="s">
        <v>15</v>
      </c>
      <c r="C18" s="48">
        <v>4.8958333333333333E-2</v>
      </c>
      <c r="D18" s="45">
        <v>3.0543981481481481E-2</v>
      </c>
      <c r="E18" s="46">
        <v>15</v>
      </c>
      <c r="F18" s="45">
        <v>1.8414351851851852E-2</v>
      </c>
      <c r="G18" s="46">
        <v>5</v>
      </c>
      <c r="H18" s="43">
        <v>20</v>
      </c>
      <c r="I18" s="47">
        <v>0.46383101851851821</v>
      </c>
      <c r="J18" s="47">
        <v>0.51278935185185159</v>
      </c>
      <c r="K18" s="57">
        <v>0.4652199074074071</v>
      </c>
      <c r="L18" s="57">
        <v>0.46975694444444416</v>
      </c>
      <c r="M18" s="57">
        <v>0.47158564814814785</v>
      </c>
      <c r="N18" s="57">
        <v>0.47649305555555527</v>
      </c>
      <c r="O18" s="57">
        <v>0.48178240740740708</v>
      </c>
      <c r="P18" s="57">
        <v>0.48377314814814787</v>
      </c>
      <c r="Q18" s="57">
        <v>0.48603009259259228</v>
      </c>
      <c r="R18" s="57">
        <v>0.48835648148148114</v>
      </c>
      <c r="S18" s="57">
        <v>0.49099537037037005</v>
      </c>
      <c r="T18" s="57">
        <v>0.49307870370370338</v>
      </c>
      <c r="U18" s="47">
        <v>0.49437499999999968</v>
      </c>
      <c r="V18" s="47">
        <v>0.49707175925925895</v>
      </c>
      <c r="W18" s="47">
        <v>0.49952546296296263</v>
      </c>
      <c r="X18" s="47">
        <v>0.50212962962962937</v>
      </c>
      <c r="Y18" s="54">
        <v>0.50611111111111085</v>
      </c>
      <c r="Z18" s="54">
        <v>0.5080671296296293</v>
      </c>
      <c r="AA18" s="47">
        <v>0.51013888888888859</v>
      </c>
      <c r="AB18" s="47">
        <v>0.51129629629629603</v>
      </c>
      <c r="AC18" s="47">
        <v>0.51256944444444419</v>
      </c>
      <c r="AD18" s="47">
        <v>0.51278935185185159</v>
      </c>
    </row>
    <row r="19" spans="1:30" s="16" customFormat="1" ht="30" customHeight="1" x14ac:dyDescent="0.2">
      <c r="A19" s="43">
        <v>12</v>
      </c>
      <c r="B19" s="44" t="s">
        <v>8</v>
      </c>
      <c r="C19" s="48">
        <v>5.4467592592592595E-2</v>
      </c>
      <c r="D19" s="45">
        <v>3.1446759259259258E-2</v>
      </c>
      <c r="E19" s="46">
        <v>16</v>
      </c>
      <c r="F19" s="45">
        <v>2.3020833333333338E-2</v>
      </c>
      <c r="G19" s="46">
        <v>13</v>
      </c>
      <c r="H19" s="43">
        <v>20</v>
      </c>
      <c r="I19" s="47">
        <v>0.42491898148148116</v>
      </c>
      <c r="J19" s="47">
        <v>0.47938657407407376</v>
      </c>
      <c r="K19" s="47">
        <v>0.42671296296296263</v>
      </c>
      <c r="L19" s="47">
        <v>0.43043981481481447</v>
      </c>
      <c r="M19" s="47">
        <v>0.43216435185185154</v>
      </c>
      <c r="N19" s="47">
        <v>0.43482638888888858</v>
      </c>
      <c r="O19" s="47">
        <v>0.44538194444444412</v>
      </c>
      <c r="P19" s="47">
        <v>0.44770833333333304</v>
      </c>
      <c r="Q19" s="47">
        <v>0.44924768518518488</v>
      </c>
      <c r="R19" s="47">
        <v>0.45158564814814783</v>
      </c>
      <c r="S19" s="47">
        <v>0.45343749999999966</v>
      </c>
      <c r="T19" s="47">
        <v>0.45519675925925895</v>
      </c>
      <c r="U19" s="47">
        <v>0.45636574074074043</v>
      </c>
      <c r="V19" s="47">
        <v>0.45842592592592563</v>
      </c>
      <c r="W19" s="47">
        <v>0.46093749999999967</v>
      </c>
      <c r="X19" s="47">
        <v>0.46403935185185152</v>
      </c>
      <c r="Y19" s="47">
        <v>0.46810185185185155</v>
      </c>
      <c r="Z19" s="47">
        <v>0.47503472222222187</v>
      </c>
      <c r="AA19" s="47">
        <v>0.47670138888888858</v>
      </c>
      <c r="AB19" s="47">
        <v>0.4782638888888886</v>
      </c>
      <c r="AC19" s="47">
        <v>0.47916666666666635</v>
      </c>
      <c r="AD19" s="47">
        <v>0.47938657407407376</v>
      </c>
    </row>
    <row r="20" spans="1:30" s="16" customFormat="1" ht="30" customHeight="1" x14ac:dyDescent="0.2">
      <c r="A20" s="43">
        <v>13</v>
      </c>
      <c r="B20" s="44" t="s">
        <v>13</v>
      </c>
      <c r="C20" s="48">
        <v>5.6273148148148149E-2</v>
      </c>
      <c r="D20" s="45">
        <v>3.8206018518518521E-2</v>
      </c>
      <c r="E20" s="46">
        <v>21</v>
      </c>
      <c r="F20" s="45">
        <v>1.8067129629629627E-2</v>
      </c>
      <c r="G20" s="46">
        <v>4</v>
      </c>
      <c r="H20" s="43">
        <v>20</v>
      </c>
      <c r="I20" s="47">
        <v>0.43979166666666636</v>
      </c>
      <c r="J20" s="47">
        <v>0.49606481481481451</v>
      </c>
      <c r="K20" s="47">
        <v>0.44091435185185157</v>
      </c>
      <c r="L20" s="47">
        <v>0.44508101851851822</v>
      </c>
      <c r="M20" s="47">
        <v>0.44792824074074045</v>
      </c>
      <c r="N20" s="47">
        <v>0.45903935185185152</v>
      </c>
      <c r="O20" s="47">
        <v>0.4649074074074071</v>
      </c>
      <c r="P20" s="47">
        <v>0.46810185185185155</v>
      </c>
      <c r="Q20" s="47">
        <v>0.4692361111111108</v>
      </c>
      <c r="R20" s="47">
        <v>0.47238425925925892</v>
      </c>
      <c r="S20" s="47">
        <v>0.47471064814814784</v>
      </c>
      <c r="T20" s="47">
        <v>0.47690972222222194</v>
      </c>
      <c r="U20" s="47">
        <v>0.47799768518518487</v>
      </c>
      <c r="V20" s="47">
        <v>0.48006944444444416</v>
      </c>
      <c r="W20" s="47">
        <v>0.48232638888888857</v>
      </c>
      <c r="X20" s="56">
        <v>0.48443287037037008</v>
      </c>
      <c r="Y20" s="56">
        <v>0.48866898148148119</v>
      </c>
      <c r="Z20" s="56">
        <v>0.49104166666666638</v>
      </c>
      <c r="AA20" s="47">
        <v>0.49324074074074042</v>
      </c>
      <c r="AB20" s="47">
        <v>0.49449074074074045</v>
      </c>
      <c r="AC20" s="47">
        <v>0.49577546296296265</v>
      </c>
      <c r="AD20" s="47">
        <v>0.49606481481481451</v>
      </c>
    </row>
    <row r="21" spans="1:30" s="16" customFormat="1" ht="30" customHeight="1" x14ac:dyDescent="0.2">
      <c r="A21" s="43">
        <v>14</v>
      </c>
      <c r="B21" s="44" t="s">
        <v>48</v>
      </c>
      <c r="C21" s="48">
        <v>5.693287037037037E-2</v>
      </c>
      <c r="D21" s="45">
        <v>3.6759259259259255E-2</v>
      </c>
      <c r="E21" s="46">
        <v>19</v>
      </c>
      <c r="F21" s="45">
        <v>2.0173611111111114E-2</v>
      </c>
      <c r="G21" s="46">
        <v>9</v>
      </c>
      <c r="H21" s="43">
        <v>20</v>
      </c>
      <c r="I21" s="47">
        <v>0.43751157407407376</v>
      </c>
      <c r="J21" s="47">
        <v>0.49444444444444413</v>
      </c>
      <c r="K21" s="47">
        <v>0.43903935185185156</v>
      </c>
      <c r="L21" s="47">
        <v>0.44366898148148115</v>
      </c>
      <c r="M21" s="47">
        <v>0.44541666666666635</v>
      </c>
      <c r="N21" s="47">
        <v>0.45020833333333304</v>
      </c>
      <c r="O21" s="47">
        <v>0.45210648148148119</v>
      </c>
      <c r="P21" s="47">
        <v>0.45704861111111078</v>
      </c>
      <c r="Q21" s="47">
        <v>0.46246527777777746</v>
      </c>
      <c r="R21" s="47">
        <v>0.46761574074074042</v>
      </c>
      <c r="S21" s="47">
        <v>0.47062499999999968</v>
      </c>
      <c r="T21" s="47">
        <v>0.47284722222222192</v>
      </c>
      <c r="U21" s="47">
        <v>0.47427083333333303</v>
      </c>
      <c r="V21" s="47">
        <v>0.47675925925925894</v>
      </c>
      <c r="W21" s="47">
        <v>0.47968749999999971</v>
      </c>
      <c r="X21" s="47">
        <v>0.48217592592592562</v>
      </c>
      <c r="Y21" s="47">
        <v>0.48600694444444414</v>
      </c>
      <c r="Z21" s="47">
        <v>0.48848379629629601</v>
      </c>
      <c r="AA21" s="47">
        <v>0.49142361111111077</v>
      </c>
      <c r="AB21" s="47">
        <v>0.49271990740740712</v>
      </c>
      <c r="AC21" s="47">
        <v>0.49423611111111082</v>
      </c>
      <c r="AD21" s="47">
        <v>0.49444444444444413</v>
      </c>
    </row>
    <row r="22" spans="1:30" s="16" customFormat="1" ht="30" customHeight="1" x14ac:dyDescent="0.2">
      <c r="A22" s="43">
        <v>15</v>
      </c>
      <c r="B22" s="44" t="s">
        <v>50</v>
      </c>
      <c r="C22" s="48">
        <v>5.710648148148148E-2</v>
      </c>
      <c r="D22" s="45">
        <v>3.259259259259259E-2</v>
      </c>
      <c r="E22" s="46">
        <v>17</v>
      </c>
      <c r="F22" s="45">
        <v>2.4513888888888891E-2</v>
      </c>
      <c r="G22" s="46">
        <v>16</v>
      </c>
      <c r="H22" s="43">
        <v>20</v>
      </c>
      <c r="I22" s="47">
        <v>0.44978009259259227</v>
      </c>
      <c r="J22" s="47">
        <v>0.50688657407407378</v>
      </c>
      <c r="K22" s="47">
        <v>0.45192129629629596</v>
      </c>
      <c r="L22" s="47">
        <v>0.45401620370370338</v>
      </c>
      <c r="M22" s="47">
        <v>0.45652777777777748</v>
      </c>
      <c r="N22" s="47">
        <v>0.45886574074074044</v>
      </c>
      <c r="O22" s="47">
        <v>0.46499999999999969</v>
      </c>
      <c r="P22" s="47">
        <v>0.468020833333333</v>
      </c>
      <c r="Q22" s="47">
        <v>0.47357638888888859</v>
      </c>
      <c r="R22" s="47">
        <v>0.47633101851851817</v>
      </c>
      <c r="S22" s="47">
        <v>0.478796296296296</v>
      </c>
      <c r="T22" s="47">
        <v>0.48137731481481449</v>
      </c>
      <c r="U22" s="47">
        <v>0.48237268518518484</v>
      </c>
      <c r="V22" s="47">
        <v>0.48487268518518489</v>
      </c>
      <c r="W22" s="47">
        <v>0.48829861111111078</v>
      </c>
      <c r="X22" s="47">
        <v>0.49141203703703673</v>
      </c>
      <c r="Y22" s="47">
        <v>0.4982060185185182</v>
      </c>
      <c r="Z22" s="47">
        <v>0.50069444444444411</v>
      </c>
      <c r="AA22" s="47">
        <v>0.50353009259259229</v>
      </c>
      <c r="AB22" s="47">
        <v>0.50496527777777744</v>
      </c>
      <c r="AC22" s="47">
        <v>0.50664351851851819</v>
      </c>
      <c r="AD22" s="47">
        <v>0.50688657407407378</v>
      </c>
    </row>
    <row r="23" spans="1:30" s="16" customFormat="1" ht="30" customHeight="1" x14ac:dyDescent="0.2">
      <c r="A23" s="43">
        <v>16</v>
      </c>
      <c r="B23" s="44" t="s">
        <v>46</v>
      </c>
      <c r="C23" s="48">
        <v>7.1643518518518523E-2</v>
      </c>
      <c r="D23" s="45">
        <v>4.0324074074074075E-2</v>
      </c>
      <c r="E23" s="46">
        <v>22</v>
      </c>
      <c r="F23" s="45">
        <v>3.1319444444444448E-2</v>
      </c>
      <c r="G23" s="46">
        <v>17</v>
      </c>
      <c r="H23" s="43">
        <v>20</v>
      </c>
      <c r="I23" s="47">
        <v>0.43055555555555525</v>
      </c>
      <c r="J23" s="47">
        <v>0.50219907407407383</v>
      </c>
      <c r="K23" s="47">
        <v>0.43229166666666635</v>
      </c>
      <c r="L23" s="47">
        <v>0.43428240740740709</v>
      </c>
      <c r="M23" s="47">
        <v>0.43627314814814783</v>
      </c>
      <c r="N23" s="47">
        <v>0.439270833333333</v>
      </c>
      <c r="O23" s="47">
        <v>0.44532407407407376</v>
      </c>
      <c r="P23" s="47">
        <v>0.44804398148148117</v>
      </c>
      <c r="Q23" s="47">
        <v>0.44939814814814782</v>
      </c>
      <c r="R23" s="47">
        <v>0.45225694444444409</v>
      </c>
      <c r="S23" s="47">
        <v>0.45675925925925898</v>
      </c>
      <c r="T23" s="47">
        <v>0.45945601851851819</v>
      </c>
      <c r="U23" s="47">
        <v>0.47087962962962931</v>
      </c>
      <c r="V23" s="47">
        <v>0.47430555555555526</v>
      </c>
      <c r="W23" s="47">
        <v>0.47805555555555523</v>
      </c>
      <c r="X23" s="47">
        <v>0.48341435185185155</v>
      </c>
      <c r="Y23" s="47">
        <v>0.48945601851851822</v>
      </c>
      <c r="Z23" s="47">
        <v>0.49313657407407374</v>
      </c>
      <c r="AA23" s="47">
        <v>0.49710648148148118</v>
      </c>
      <c r="AB23" s="47">
        <v>0.49924768518518486</v>
      </c>
      <c r="AC23" s="47">
        <v>0.50180555555555528</v>
      </c>
      <c r="AD23" s="47">
        <v>0.50219907407407383</v>
      </c>
    </row>
    <row r="24" spans="1:30" s="16" customFormat="1" ht="30" customHeight="1" x14ac:dyDescent="0.2">
      <c r="A24" s="43">
        <v>17</v>
      </c>
      <c r="B24" s="44" t="s">
        <v>60</v>
      </c>
      <c r="C24" s="48">
        <v>7.3518518518518525E-2</v>
      </c>
      <c r="D24" s="45">
        <v>3.7893518518518521E-2</v>
      </c>
      <c r="E24" s="46">
        <v>20</v>
      </c>
      <c r="F24" s="45">
        <v>3.5625000000000004E-2</v>
      </c>
      <c r="G24" s="46">
        <v>18</v>
      </c>
      <c r="H24" s="43">
        <v>20</v>
      </c>
      <c r="I24" s="47">
        <v>0.50656249999999969</v>
      </c>
      <c r="J24" s="47">
        <v>0.58008101851851823</v>
      </c>
      <c r="K24" s="47">
        <v>0.50884259259259224</v>
      </c>
      <c r="L24" s="47">
        <v>0.51269675925925895</v>
      </c>
      <c r="M24" s="47">
        <v>0.51608796296296267</v>
      </c>
      <c r="N24" s="47">
        <v>0.51880787037037002</v>
      </c>
      <c r="O24" s="47">
        <v>0.52506944444444414</v>
      </c>
      <c r="P24" s="47">
        <v>0.52983796296296271</v>
      </c>
      <c r="Q24" s="47">
        <v>0.53123842592592563</v>
      </c>
      <c r="R24" s="47">
        <v>0.53525462962962933</v>
      </c>
      <c r="S24" s="47">
        <v>0.53991898148148121</v>
      </c>
      <c r="T24" s="47">
        <v>0.54309027777777752</v>
      </c>
      <c r="U24" s="47">
        <v>0.54445601851851821</v>
      </c>
      <c r="V24" s="47">
        <v>0.54756944444444411</v>
      </c>
      <c r="W24" s="47">
        <v>0.5521296296296293</v>
      </c>
      <c r="X24" s="47">
        <v>0.55631944444444414</v>
      </c>
      <c r="Y24" s="47">
        <v>0.56339120370370344</v>
      </c>
      <c r="Z24" s="47">
        <v>0.56813657407407381</v>
      </c>
      <c r="AA24" s="47">
        <v>0.57598379629629604</v>
      </c>
      <c r="AB24" s="47">
        <v>0.57850694444444417</v>
      </c>
      <c r="AC24" s="47">
        <v>0.5798263888888886</v>
      </c>
      <c r="AD24" s="47">
        <v>0.58008101851851823</v>
      </c>
    </row>
    <row r="25" spans="1:30" s="16" customFormat="1" ht="30" customHeight="1" x14ac:dyDescent="0.2">
      <c r="A25" s="43">
        <v>18</v>
      </c>
      <c r="B25" s="44" t="s">
        <v>6</v>
      </c>
      <c r="C25" s="45">
        <v>3.6018518518518519E-2</v>
      </c>
      <c r="D25" s="45">
        <v>2.2511574074074073E-2</v>
      </c>
      <c r="E25" s="46">
        <v>7</v>
      </c>
      <c r="F25" s="45">
        <v>1.3506944444444446E-2</v>
      </c>
      <c r="G25" s="50" t="s">
        <v>20</v>
      </c>
      <c r="H25" s="43">
        <v>19</v>
      </c>
      <c r="I25" s="47">
        <v>0.44474537037037004</v>
      </c>
      <c r="J25" s="47">
        <v>0.4807638888888886</v>
      </c>
      <c r="K25" s="47">
        <v>0.44561342592592562</v>
      </c>
      <c r="L25" s="47">
        <v>0.44773148148148117</v>
      </c>
      <c r="M25" s="47">
        <v>0.44908564814814783</v>
      </c>
      <c r="N25" s="47">
        <v>0.45025462962962931</v>
      </c>
      <c r="O25" s="47">
        <v>0.45339120370370339</v>
      </c>
      <c r="P25" s="47">
        <v>0.45517361111111077</v>
      </c>
      <c r="Q25" s="47">
        <v>0.45609953703703671</v>
      </c>
      <c r="R25" s="47">
        <v>0.45960648148148114</v>
      </c>
      <c r="S25" s="47">
        <v>0.46483796296296265</v>
      </c>
      <c r="T25" s="47">
        <v>0.46628472222222189</v>
      </c>
      <c r="U25" s="47">
        <v>0.4672569444444441</v>
      </c>
      <c r="V25" s="58">
        <v>0.46927083333333303</v>
      </c>
      <c r="W25" s="58">
        <v>0.4715162037037034</v>
      </c>
      <c r="X25" s="58">
        <v>0.47311342592592559</v>
      </c>
      <c r="Y25" s="58">
        <v>0.47559027777777746</v>
      </c>
      <c r="Z25" s="58">
        <v>0.47738425925925893</v>
      </c>
      <c r="AA25" s="65" t="s">
        <v>128</v>
      </c>
      <c r="AB25" s="58">
        <v>0.47934027777777743</v>
      </c>
      <c r="AC25" s="58">
        <v>0.4806018518518515</v>
      </c>
      <c r="AD25" s="58">
        <v>0.4807638888888886</v>
      </c>
    </row>
    <row r="26" spans="1:30" s="16" customFormat="1" ht="30" customHeight="1" x14ac:dyDescent="0.2">
      <c r="A26" s="43">
        <v>19</v>
      </c>
      <c r="B26" s="44" t="s">
        <v>49</v>
      </c>
      <c r="C26" s="45">
        <v>3.8784722222222227E-2</v>
      </c>
      <c r="D26" s="45">
        <v>2.5648148148148146E-2</v>
      </c>
      <c r="E26" s="46">
        <v>12</v>
      </c>
      <c r="F26" s="45">
        <v>1.3136574074074082E-2</v>
      </c>
      <c r="G26" s="50" t="s">
        <v>20</v>
      </c>
      <c r="H26" s="43">
        <v>19</v>
      </c>
      <c r="I26" s="47">
        <v>0.4420138888888886</v>
      </c>
      <c r="J26" s="47">
        <v>0.48079861111111077</v>
      </c>
      <c r="K26" s="47">
        <v>0.44306712962962935</v>
      </c>
      <c r="L26" s="47">
        <v>0.44482638888888859</v>
      </c>
      <c r="M26" s="47">
        <v>0.44690972222222192</v>
      </c>
      <c r="N26" s="47">
        <v>0.44826388888888857</v>
      </c>
      <c r="O26" s="47">
        <v>0.45438657407407379</v>
      </c>
      <c r="P26" s="47">
        <v>0.45928240740740711</v>
      </c>
      <c r="Q26" s="47">
        <v>0.46033564814814787</v>
      </c>
      <c r="R26" s="47">
        <v>0.462858796296296</v>
      </c>
      <c r="S26" s="47">
        <v>0.4652199074074071</v>
      </c>
      <c r="T26" s="47">
        <v>0.46677083333333302</v>
      </c>
      <c r="U26" s="47">
        <v>0.46766203703703674</v>
      </c>
      <c r="V26" s="58">
        <v>0.4694560185185182</v>
      </c>
      <c r="W26" s="58">
        <v>0.47142361111111081</v>
      </c>
      <c r="X26" s="58">
        <v>0.4732523148148145</v>
      </c>
      <c r="Y26" s="58">
        <v>0.4757638888888886</v>
      </c>
      <c r="Z26" s="58">
        <v>0.47746527777777747</v>
      </c>
      <c r="AA26" s="65" t="s">
        <v>128</v>
      </c>
      <c r="AB26" s="58">
        <v>0.47931712962962936</v>
      </c>
      <c r="AC26" s="58">
        <v>0.48062499999999969</v>
      </c>
      <c r="AD26" s="58">
        <v>0.48079861111111077</v>
      </c>
    </row>
    <row r="27" spans="1:30" s="16" customFormat="1" ht="30" customHeight="1" x14ac:dyDescent="0.2">
      <c r="A27" s="43" t="s">
        <v>129</v>
      </c>
      <c r="B27" s="44" t="s">
        <v>12</v>
      </c>
      <c r="C27" s="48">
        <v>4.7407407407407398E-2</v>
      </c>
      <c r="D27" s="45">
        <v>2.4004629629629629E-2</v>
      </c>
      <c r="E27" s="46">
        <v>10</v>
      </c>
      <c r="F27" s="45">
        <v>2.3402777777777769E-2</v>
      </c>
      <c r="G27" s="46">
        <v>15</v>
      </c>
      <c r="H27" s="43">
        <v>20</v>
      </c>
      <c r="I27" s="47">
        <v>0.42812500000000003</v>
      </c>
      <c r="J27" s="47">
        <v>0.47553240740740743</v>
      </c>
      <c r="K27" s="47">
        <v>0.42951388888888892</v>
      </c>
      <c r="L27" s="47">
        <v>0.43190972222222224</v>
      </c>
      <c r="M27" s="47">
        <v>0.43390046296296297</v>
      </c>
      <c r="N27" s="47">
        <v>0.43620370370370376</v>
      </c>
      <c r="O27" s="47">
        <v>0.43964120370370374</v>
      </c>
      <c r="P27" s="47">
        <v>0.44180555555555556</v>
      </c>
      <c r="Q27" s="47">
        <v>0.442962962962963</v>
      </c>
      <c r="R27" s="47">
        <v>0.4457638888888889</v>
      </c>
      <c r="S27" s="47">
        <v>0.44865740740740745</v>
      </c>
      <c r="T27" s="47">
        <v>0.45090277777777782</v>
      </c>
      <c r="U27" s="47">
        <v>0.45212962962962966</v>
      </c>
      <c r="V27" s="47">
        <v>0.45459490740740743</v>
      </c>
      <c r="W27" s="47">
        <v>0.45868055555555559</v>
      </c>
      <c r="X27" s="47">
        <v>0.46145833333333336</v>
      </c>
      <c r="Y27" s="47">
        <v>0.46629629629629632</v>
      </c>
      <c r="Z27" s="47">
        <v>0.47001157407407412</v>
      </c>
      <c r="AA27" s="47">
        <v>0.47217592592592594</v>
      </c>
      <c r="AB27" s="47">
        <v>0.47371527777777783</v>
      </c>
      <c r="AC27" s="47">
        <v>0.47512731481481485</v>
      </c>
      <c r="AD27" s="47">
        <v>0.47553240740740743</v>
      </c>
    </row>
    <row r="28" spans="1:30" s="16" customFormat="1" ht="30" customHeight="1" x14ac:dyDescent="0.2">
      <c r="A28" s="43">
        <v>1</v>
      </c>
      <c r="B28" s="44" t="s">
        <v>51</v>
      </c>
      <c r="C28" s="45">
        <v>3.0474537037037036E-2</v>
      </c>
      <c r="D28" s="45">
        <v>3.0474537037037036E-2</v>
      </c>
      <c r="E28" s="46">
        <v>14</v>
      </c>
      <c r="F28" s="45"/>
      <c r="G28" s="45"/>
      <c r="H28" s="43">
        <v>11</v>
      </c>
      <c r="I28" s="47">
        <v>0.46384259259259231</v>
      </c>
      <c r="J28" s="47">
        <v>0.49431712962962931</v>
      </c>
      <c r="K28" s="57">
        <v>0.46527777777777751</v>
      </c>
      <c r="L28" s="57">
        <v>0.46972222222222193</v>
      </c>
      <c r="M28" s="57">
        <v>0.47160879629629598</v>
      </c>
      <c r="N28" s="57">
        <v>0.4765162037037034</v>
      </c>
      <c r="O28" s="57">
        <v>0.48181712962962936</v>
      </c>
      <c r="P28" s="57">
        <v>0.48370370370370341</v>
      </c>
      <c r="Q28" s="57">
        <v>0.48597222222222192</v>
      </c>
      <c r="R28" s="57">
        <v>0.48840277777777746</v>
      </c>
      <c r="S28" s="57">
        <v>0.49104166666666638</v>
      </c>
      <c r="T28" s="57">
        <v>0.49303240740740711</v>
      </c>
      <c r="U28" s="47"/>
      <c r="V28" s="47"/>
      <c r="W28" s="47"/>
      <c r="X28" s="47"/>
      <c r="Y28" s="47"/>
      <c r="Z28" s="47"/>
      <c r="AA28" s="47"/>
      <c r="AB28" s="47"/>
      <c r="AC28" s="47"/>
      <c r="AD28" s="47">
        <v>0.49431712962962931</v>
      </c>
    </row>
    <row r="29" spans="1:30" s="16" customFormat="1" ht="30" customHeight="1" x14ac:dyDescent="0.2">
      <c r="A29" s="43">
        <v>2</v>
      </c>
      <c r="B29" s="44" t="s">
        <v>14</v>
      </c>
      <c r="C29" s="45">
        <v>3.3819444444444451E-2</v>
      </c>
      <c r="D29" s="45">
        <v>3.3819444444444451E-2</v>
      </c>
      <c r="E29" s="46">
        <v>18</v>
      </c>
      <c r="F29" s="45"/>
      <c r="G29" s="45"/>
      <c r="H29" s="43">
        <v>11</v>
      </c>
      <c r="I29" s="47">
        <v>0.42954861111111081</v>
      </c>
      <c r="J29" s="47">
        <v>0.46336805555555527</v>
      </c>
      <c r="K29" s="47">
        <v>0.43045138888888856</v>
      </c>
      <c r="L29" s="47">
        <v>0.43314814814814784</v>
      </c>
      <c r="M29" s="47">
        <v>0.4389699074074071</v>
      </c>
      <c r="N29" s="47">
        <v>0.44447916666666637</v>
      </c>
      <c r="O29" s="47">
        <v>0.45358796296296267</v>
      </c>
      <c r="P29" s="47">
        <v>0.45462962962962933</v>
      </c>
      <c r="Q29" s="47">
        <v>0.45600694444444412</v>
      </c>
      <c r="R29" s="47">
        <v>0.45784722222222191</v>
      </c>
      <c r="S29" s="47">
        <v>0.4596064814814812</v>
      </c>
      <c r="T29" s="47">
        <v>0.46256944444444414</v>
      </c>
      <c r="U29" s="47"/>
      <c r="V29" s="47"/>
      <c r="W29" s="47"/>
      <c r="X29" s="47"/>
      <c r="Y29" s="47"/>
      <c r="Z29" s="47"/>
      <c r="AA29" s="47"/>
      <c r="AB29" s="47"/>
      <c r="AC29" s="47"/>
      <c r="AD29" s="47">
        <v>0.46336805555555527</v>
      </c>
    </row>
    <row r="30" spans="1:30" s="16" customFormat="1" ht="75" customHeight="1" x14ac:dyDescent="0.2">
      <c r="A30" s="43">
        <v>3</v>
      </c>
      <c r="B30" s="44" t="s">
        <v>116</v>
      </c>
      <c r="C30" s="48">
        <v>4.5081018518518513E-2</v>
      </c>
      <c r="D30" s="48">
        <v>4.5081018518518513E-2</v>
      </c>
      <c r="E30" s="46">
        <v>23</v>
      </c>
      <c r="F30" s="45"/>
      <c r="G30" s="45"/>
      <c r="H30" s="43">
        <v>11</v>
      </c>
      <c r="I30" s="47">
        <v>0.48021990740740711</v>
      </c>
      <c r="J30" s="47">
        <v>0.52530092592592559</v>
      </c>
      <c r="K30" s="47">
        <v>0.48232638888888857</v>
      </c>
      <c r="L30" s="47">
        <v>0.48425925925925895</v>
      </c>
      <c r="M30" s="47">
        <v>0.48842592592592565</v>
      </c>
      <c r="N30" s="47">
        <v>0.49678240740740709</v>
      </c>
      <c r="O30" s="47">
        <v>0.50437499999999968</v>
      </c>
      <c r="P30" s="47">
        <v>0.50979166666666642</v>
      </c>
      <c r="Q30" s="47">
        <v>0.51170138888888861</v>
      </c>
      <c r="R30" s="47">
        <v>0.51652777777777747</v>
      </c>
      <c r="S30" s="47">
        <v>0.52030092592592558</v>
      </c>
      <c r="T30" s="47">
        <v>0.52417824074074049</v>
      </c>
      <c r="U30" s="47"/>
      <c r="V30" s="47"/>
      <c r="W30" s="47"/>
      <c r="X30" s="47"/>
      <c r="Y30" s="47"/>
      <c r="Z30" s="47"/>
      <c r="AA30" s="47"/>
      <c r="AB30" s="47"/>
      <c r="AC30" s="47"/>
      <c r="AD30" s="47">
        <v>0.52530092592592559</v>
      </c>
    </row>
    <row r="31" spans="1:30" s="16" customFormat="1" ht="30" customHeight="1" x14ac:dyDescent="0.2">
      <c r="A31" s="43">
        <v>4</v>
      </c>
      <c r="B31" s="44" t="s">
        <v>59</v>
      </c>
      <c r="C31" s="48">
        <v>4.5486111111111109E-2</v>
      </c>
      <c r="D31" s="48">
        <v>4.5486111111111109E-2</v>
      </c>
      <c r="E31" s="46">
        <v>24</v>
      </c>
      <c r="F31" s="45"/>
      <c r="G31" s="45"/>
      <c r="H31" s="43">
        <v>11</v>
      </c>
      <c r="I31" s="47">
        <v>0.50079861111111079</v>
      </c>
      <c r="J31" s="47">
        <v>0.54628472222222191</v>
      </c>
      <c r="K31" s="47">
        <v>0.50331018518518489</v>
      </c>
      <c r="L31" s="47">
        <v>0.50697916666666631</v>
      </c>
      <c r="M31" s="47">
        <v>0.51021990740740708</v>
      </c>
      <c r="N31" s="47">
        <v>0.52089120370370334</v>
      </c>
      <c r="O31" s="47">
        <v>0.52686342592592561</v>
      </c>
      <c r="P31" s="47">
        <v>0.53040509259259228</v>
      </c>
      <c r="Q31" s="47">
        <v>0.53267361111111078</v>
      </c>
      <c r="R31" s="47">
        <v>0.53780092592592554</v>
      </c>
      <c r="S31" s="47">
        <v>0.54094907407407378</v>
      </c>
      <c r="T31" s="47">
        <v>0.54444444444444418</v>
      </c>
      <c r="U31" s="47"/>
      <c r="V31" s="47"/>
      <c r="W31" s="47"/>
      <c r="X31" s="47"/>
      <c r="Y31" s="47"/>
      <c r="Z31" s="47"/>
      <c r="AA31" s="47"/>
      <c r="AB31" s="47"/>
      <c r="AC31" s="47"/>
      <c r="AD31" s="47">
        <v>0.54628472222222191</v>
      </c>
    </row>
    <row r="32" spans="1:30" s="16" customFormat="1" ht="45" customHeight="1" x14ac:dyDescent="0.2">
      <c r="A32" s="43">
        <v>5</v>
      </c>
      <c r="B32" s="44" t="s">
        <v>127</v>
      </c>
      <c r="C32" s="48">
        <v>4.6817129629629632E-2</v>
      </c>
      <c r="D32" s="48">
        <v>4.6817129629629632E-2</v>
      </c>
      <c r="E32" s="46">
        <v>25</v>
      </c>
      <c r="F32" s="45"/>
      <c r="G32" s="45"/>
      <c r="H32" s="43">
        <v>11</v>
      </c>
      <c r="I32" s="47">
        <v>0.48358796296296264</v>
      </c>
      <c r="J32" s="47">
        <v>0.53040509259259228</v>
      </c>
      <c r="K32" s="47">
        <v>0.48613425925925891</v>
      </c>
      <c r="L32" s="47">
        <v>0.49011574074074044</v>
      </c>
      <c r="M32" s="47">
        <v>0.49368055555555523</v>
      </c>
      <c r="N32" s="47">
        <v>0.49728009259259226</v>
      </c>
      <c r="O32" s="47">
        <v>0.50356481481481452</v>
      </c>
      <c r="P32" s="47">
        <v>0.50975694444444408</v>
      </c>
      <c r="Q32" s="47">
        <v>0.51233796296296263</v>
      </c>
      <c r="R32" s="47">
        <v>0.51800925925925889</v>
      </c>
      <c r="S32" s="47">
        <v>0.52245370370370336</v>
      </c>
      <c r="T32" s="47">
        <v>0.52798611111111082</v>
      </c>
      <c r="U32" s="47"/>
      <c r="V32" s="47"/>
      <c r="W32" s="47"/>
      <c r="X32" s="47"/>
      <c r="Y32" s="47"/>
      <c r="Z32" s="47"/>
      <c r="AA32" s="47"/>
      <c r="AB32" s="47"/>
      <c r="AC32" s="47"/>
      <c r="AD32" s="47">
        <v>0.53040509259259228</v>
      </c>
    </row>
    <row r="33" spans="1:30" s="16" customFormat="1" ht="30" customHeight="1" x14ac:dyDescent="0.2">
      <c r="A33" s="43">
        <v>6</v>
      </c>
      <c r="B33" s="44" t="s">
        <v>57</v>
      </c>
      <c r="C33" s="48">
        <v>4.821759259259259E-2</v>
      </c>
      <c r="D33" s="48">
        <v>4.821759259259259E-2</v>
      </c>
      <c r="E33" s="46">
        <v>26</v>
      </c>
      <c r="F33" s="45"/>
      <c r="G33" s="45"/>
      <c r="H33" s="43">
        <v>11</v>
      </c>
      <c r="I33" s="47">
        <v>0.47972222222222194</v>
      </c>
      <c r="J33" s="47">
        <v>0.52793981481481456</v>
      </c>
      <c r="K33" s="47">
        <v>0.48157407407407377</v>
      </c>
      <c r="L33" s="47">
        <v>0.48396990740740714</v>
      </c>
      <c r="M33" s="47">
        <v>0.48881944444444414</v>
      </c>
      <c r="N33" s="47">
        <v>0.49311342592592566</v>
      </c>
      <c r="O33" s="47">
        <v>0.5044328703703701</v>
      </c>
      <c r="P33" s="47">
        <v>0.50939814814814788</v>
      </c>
      <c r="Q33" s="47">
        <v>0.5115624999999997</v>
      </c>
      <c r="R33" s="47">
        <v>0.51570601851851816</v>
      </c>
      <c r="S33" s="47">
        <v>0.51995370370370342</v>
      </c>
      <c r="T33" s="47">
        <v>0.5248379629629627</v>
      </c>
      <c r="U33" s="47"/>
      <c r="V33" s="47"/>
      <c r="W33" s="47"/>
      <c r="X33" s="47"/>
      <c r="Y33" s="47"/>
      <c r="Z33" s="47"/>
      <c r="AA33" s="47"/>
      <c r="AB33" s="47"/>
      <c r="AC33" s="47"/>
      <c r="AD33" s="47">
        <v>0.52793981481481456</v>
      </c>
    </row>
    <row r="34" spans="1:30" s="16" customFormat="1" ht="60" customHeight="1" x14ac:dyDescent="0.2">
      <c r="A34" s="43">
        <v>7</v>
      </c>
      <c r="B34" s="44" t="s">
        <v>58</v>
      </c>
      <c r="C34" s="48">
        <v>4.9953703703703702E-2</v>
      </c>
      <c r="D34" s="48">
        <v>4.9953703703703702E-2</v>
      </c>
      <c r="E34" s="46">
        <v>27</v>
      </c>
      <c r="F34" s="45"/>
      <c r="G34" s="45"/>
      <c r="H34" s="43">
        <v>11</v>
      </c>
      <c r="I34" s="47">
        <v>0.48543981481481452</v>
      </c>
      <c r="J34" s="47">
        <v>0.53539351851851824</v>
      </c>
      <c r="K34" s="47">
        <v>0.48806712962962934</v>
      </c>
      <c r="L34" s="47">
        <v>0.49023148148148121</v>
      </c>
      <c r="M34" s="47">
        <v>0.49353009259259228</v>
      </c>
      <c r="N34" s="47">
        <v>0.49721064814814786</v>
      </c>
      <c r="O34" s="47">
        <v>0.50447916666666637</v>
      </c>
      <c r="P34" s="47">
        <v>0.51025462962962931</v>
      </c>
      <c r="Q34" s="47">
        <v>0.51430555555555524</v>
      </c>
      <c r="R34" s="47">
        <v>0.52156249999999971</v>
      </c>
      <c r="S34" s="47">
        <v>0.52743055555555529</v>
      </c>
      <c r="T34" s="47">
        <v>0.53299768518518487</v>
      </c>
      <c r="U34" s="47"/>
      <c r="V34" s="47"/>
      <c r="W34" s="47"/>
      <c r="X34" s="47"/>
      <c r="Y34" s="47"/>
      <c r="Z34" s="47"/>
      <c r="AA34" s="47"/>
      <c r="AB34" s="47"/>
      <c r="AC34" s="47"/>
      <c r="AD34" s="47">
        <v>0.53539351851851824</v>
      </c>
    </row>
    <row r="35" spans="1:30" s="16" customFormat="1" ht="30" customHeight="1" x14ac:dyDescent="0.2">
      <c r="A35" s="43">
        <v>8</v>
      </c>
      <c r="B35" s="44" t="s">
        <v>45</v>
      </c>
      <c r="C35" s="48">
        <v>5.4467592592592595E-2</v>
      </c>
      <c r="D35" s="48">
        <v>5.4467592592592595E-2</v>
      </c>
      <c r="E35" s="46">
        <v>28</v>
      </c>
      <c r="F35" s="45"/>
      <c r="G35" s="45"/>
      <c r="H35" s="43">
        <v>11</v>
      </c>
      <c r="I35" s="47">
        <v>0.42899305555555522</v>
      </c>
      <c r="J35" s="47">
        <v>0.48346064814814782</v>
      </c>
      <c r="K35" s="47">
        <v>0.43134259259259228</v>
      </c>
      <c r="L35" s="47">
        <v>0.43401620370370336</v>
      </c>
      <c r="M35" s="47">
        <v>0.43876157407407373</v>
      </c>
      <c r="N35" s="47">
        <v>0.44402777777777747</v>
      </c>
      <c r="O35" s="47">
        <v>0.45456018518518487</v>
      </c>
      <c r="P35" s="47">
        <v>0.45953703703703669</v>
      </c>
      <c r="Q35" s="47">
        <v>0.46262731481481451</v>
      </c>
      <c r="R35" s="47">
        <v>0.4685532407407404</v>
      </c>
      <c r="S35" s="47">
        <v>0.47489583333333302</v>
      </c>
      <c r="T35" s="47">
        <v>0.48045138888888855</v>
      </c>
      <c r="U35" s="47"/>
      <c r="V35" s="47"/>
      <c r="W35" s="47"/>
      <c r="X35" s="47"/>
      <c r="Y35" s="47"/>
      <c r="Z35" s="47"/>
      <c r="AA35" s="47"/>
      <c r="AB35" s="47"/>
      <c r="AC35" s="47"/>
      <c r="AD35" s="47">
        <v>0.48346064814814782</v>
      </c>
    </row>
    <row r="36" spans="1:30" s="16" customFormat="1" ht="30" customHeight="1" x14ac:dyDescent="0.2">
      <c r="A36" s="43">
        <v>9</v>
      </c>
      <c r="B36" s="44" t="s">
        <v>52</v>
      </c>
      <c r="C36" s="48">
        <v>6.1099537037037042E-2</v>
      </c>
      <c r="D36" s="48">
        <v>6.1099537037037042E-2</v>
      </c>
      <c r="E36" s="46">
        <v>29</v>
      </c>
      <c r="F36" s="45"/>
      <c r="G36" s="45"/>
      <c r="H36" s="43">
        <v>11</v>
      </c>
      <c r="I36" s="47">
        <v>0.46442129629629597</v>
      </c>
      <c r="J36" s="47">
        <v>0.52552083333333299</v>
      </c>
      <c r="K36" s="47">
        <v>0.46674768518518484</v>
      </c>
      <c r="L36" s="47">
        <v>0.47157407407407376</v>
      </c>
      <c r="M36" s="47">
        <v>0.47687499999999966</v>
      </c>
      <c r="N36" s="47">
        <v>0.48166666666666635</v>
      </c>
      <c r="O36" s="47">
        <v>0.49209490740740708</v>
      </c>
      <c r="P36" s="47">
        <v>0.5112615740740738</v>
      </c>
      <c r="Q36" s="47">
        <v>0.51243055555555528</v>
      </c>
      <c r="R36" s="47">
        <v>0.51600694444444406</v>
      </c>
      <c r="S36" s="47">
        <v>0.51873842592592556</v>
      </c>
      <c r="T36" s="47">
        <v>0.52290509259259221</v>
      </c>
      <c r="U36" s="47"/>
      <c r="V36" s="47"/>
      <c r="W36" s="47"/>
      <c r="X36" s="47"/>
      <c r="Y36" s="47"/>
      <c r="Z36" s="47"/>
      <c r="AA36" s="47"/>
      <c r="AB36" s="47"/>
      <c r="AC36" s="47"/>
      <c r="AD36" s="47">
        <v>0.52552083333333299</v>
      </c>
    </row>
    <row r="37" spans="1:30" s="16" customFormat="1" ht="30" customHeight="1" x14ac:dyDescent="0.2">
      <c r="A37" s="43">
        <v>10</v>
      </c>
      <c r="B37" s="44" t="s">
        <v>44</v>
      </c>
      <c r="C37" s="48">
        <v>6.7546296296296285E-2</v>
      </c>
      <c r="D37" s="48">
        <v>6.7546296296296285E-2</v>
      </c>
      <c r="E37" s="46">
        <v>30</v>
      </c>
      <c r="F37" s="45"/>
      <c r="G37" s="45"/>
      <c r="H37" s="43">
        <v>11</v>
      </c>
      <c r="I37" s="47">
        <v>0.42725694444444412</v>
      </c>
      <c r="J37" s="47">
        <v>0.49480324074074045</v>
      </c>
      <c r="K37" s="47">
        <v>0.43151620370370336</v>
      </c>
      <c r="L37" s="47">
        <v>0.43291666666666634</v>
      </c>
      <c r="M37" s="47">
        <v>0.44037037037037002</v>
      </c>
      <c r="N37" s="47">
        <v>0.44197916666666637</v>
      </c>
      <c r="O37" s="47">
        <v>0.45364583333333303</v>
      </c>
      <c r="P37" s="47">
        <v>0.45553240740740708</v>
      </c>
      <c r="Q37" s="47">
        <v>0.45696759259259229</v>
      </c>
      <c r="R37" s="47">
        <v>0.45953703703703669</v>
      </c>
      <c r="S37" s="47">
        <v>0.48767361111111079</v>
      </c>
      <c r="T37" s="47">
        <v>0.49374999999999969</v>
      </c>
      <c r="U37" s="47"/>
      <c r="V37" s="47"/>
      <c r="W37" s="47"/>
      <c r="X37" s="47"/>
      <c r="Y37" s="47"/>
      <c r="Z37" s="47"/>
      <c r="AA37" s="47"/>
      <c r="AB37" s="47"/>
      <c r="AC37" s="47"/>
      <c r="AD37" s="47">
        <v>0.49480324074074045</v>
      </c>
    </row>
    <row r="38" spans="1:30" s="16" customFormat="1" x14ac:dyDescent="0.2">
      <c r="A38" s="18"/>
      <c r="B38" s="17"/>
      <c r="C38" s="21"/>
      <c r="D38" s="21"/>
      <c r="E38" s="21"/>
      <c r="F38" s="21"/>
      <c r="G38" s="21"/>
      <c r="H38" s="19"/>
      <c r="I38" s="20"/>
      <c r="J38" s="20"/>
      <c r="K38" s="24"/>
      <c r="L38" s="25"/>
      <c r="M38" s="25"/>
      <c r="N38" s="25"/>
      <c r="O38" s="25"/>
      <c r="P38" s="25"/>
      <c r="Q38" s="25"/>
      <c r="R38" s="26"/>
      <c r="S38" s="26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0" s="16" customFormat="1" x14ac:dyDescent="0.2">
      <c r="A39" s="18"/>
      <c r="B39" s="17"/>
      <c r="C39" s="21"/>
      <c r="D39" s="21"/>
      <c r="E39" s="21"/>
      <c r="F39" s="21"/>
      <c r="G39" s="21"/>
      <c r="H39" s="19"/>
      <c r="I39" s="20"/>
      <c r="J39" s="20"/>
      <c r="K39" s="24"/>
      <c r="L39" s="25"/>
      <c r="M39" s="25"/>
      <c r="N39" s="25"/>
      <c r="O39" s="25"/>
      <c r="P39" s="25"/>
      <c r="Q39" s="25"/>
      <c r="R39" s="26"/>
      <c r="S39" s="26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 s="16" customFormat="1" x14ac:dyDescent="0.2">
      <c r="A40" s="18"/>
      <c r="B40" s="17"/>
      <c r="C40" s="21"/>
      <c r="D40" s="21"/>
      <c r="E40" s="21"/>
      <c r="F40" s="21"/>
      <c r="G40" s="21"/>
      <c r="H40" s="19"/>
      <c r="I40" s="20"/>
      <c r="J40" s="20"/>
      <c r="K40" s="24"/>
      <c r="L40" s="25"/>
      <c r="M40" s="25"/>
      <c r="N40" s="25"/>
      <c r="O40" s="25"/>
      <c r="P40" s="25"/>
      <c r="Q40" s="25"/>
      <c r="R40" s="26"/>
      <c r="S40" s="26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s="16" customFormat="1" x14ac:dyDescent="0.2">
      <c r="A41" s="18"/>
      <c r="B41" s="17"/>
      <c r="C41" s="21"/>
      <c r="D41" s="21"/>
      <c r="E41" s="21"/>
      <c r="F41" s="21"/>
      <c r="G41" s="21"/>
      <c r="H41" s="19"/>
      <c r="I41" s="20"/>
      <c r="J41" s="20"/>
      <c r="K41" s="24"/>
      <c r="L41" s="25"/>
      <c r="M41" s="25"/>
      <c r="N41" s="25"/>
      <c r="O41" s="25"/>
      <c r="P41" s="25"/>
      <c r="Q41" s="25"/>
      <c r="R41" s="26"/>
      <c r="S41" s="26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 s="16" customFormat="1" x14ac:dyDescent="0.2">
      <c r="A42" s="18"/>
      <c r="B42" s="17"/>
      <c r="C42" s="21"/>
      <c r="D42" s="21"/>
      <c r="E42" s="21"/>
      <c r="F42" s="21"/>
      <c r="G42" s="21"/>
      <c r="H42" s="19"/>
      <c r="I42" s="20"/>
      <c r="J42" s="20"/>
      <c r="K42" s="24"/>
      <c r="L42" s="25"/>
      <c r="M42" s="25"/>
      <c r="N42" s="25"/>
      <c r="O42" s="25"/>
      <c r="P42" s="25"/>
      <c r="Q42" s="25"/>
      <c r="R42" s="26"/>
      <c r="S42" s="26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s="16" customFormat="1" x14ac:dyDescent="0.2">
      <c r="A43" s="18"/>
      <c r="B43" s="17"/>
      <c r="C43" s="21"/>
      <c r="D43" s="21"/>
      <c r="E43" s="21"/>
      <c r="F43" s="21"/>
      <c r="G43" s="21"/>
      <c r="H43" s="19"/>
      <c r="I43" s="20"/>
      <c r="J43" s="20"/>
      <c r="K43" s="24"/>
      <c r="L43" s="25"/>
      <c r="M43" s="25"/>
      <c r="N43" s="25"/>
      <c r="O43" s="25"/>
      <c r="P43" s="25"/>
      <c r="Q43" s="25"/>
      <c r="R43" s="26"/>
      <c r="S43" s="26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s="16" customFormat="1" x14ac:dyDescent="0.2">
      <c r="A44" s="18"/>
      <c r="B44" s="17"/>
      <c r="C44" s="21"/>
      <c r="D44" s="21"/>
      <c r="E44" s="21"/>
      <c r="F44" s="21"/>
      <c r="G44" s="21"/>
      <c r="H44" s="19"/>
      <c r="I44" s="20"/>
      <c r="J44" s="20"/>
      <c r="K44" s="14"/>
      <c r="L44" s="11"/>
      <c r="M44" s="11"/>
      <c r="N44" s="11"/>
      <c r="O44" s="11"/>
      <c r="P44" s="11"/>
      <c r="Q44" s="11"/>
      <c r="R44" s="12"/>
      <c r="S44" s="12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s="16" customFormat="1" x14ac:dyDescent="0.2">
      <c r="A45" s="18"/>
      <c r="B45" s="17"/>
      <c r="C45" s="21"/>
      <c r="D45" s="21"/>
      <c r="E45" s="21"/>
      <c r="F45" s="21"/>
      <c r="G45" s="21"/>
      <c r="H45" s="19"/>
      <c r="I45" s="20"/>
      <c r="J45" s="20"/>
      <c r="K45" s="14"/>
      <c r="L45" s="11"/>
      <c r="M45" s="11"/>
      <c r="N45" s="11"/>
      <c r="O45" s="11"/>
      <c r="P45" s="11"/>
      <c r="Q45" s="11"/>
      <c r="R45" s="12"/>
      <c r="S45" s="12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s="16" customFormat="1" x14ac:dyDescent="0.2">
      <c r="A46" s="18"/>
      <c r="B46" s="17"/>
      <c r="C46" s="21"/>
      <c r="D46" s="21"/>
      <c r="E46" s="21"/>
      <c r="F46" s="21"/>
      <c r="G46" s="21"/>
      <c r="H46" s="19"/>
      <c r="I46" s="20"/>
      <c r="J46" s="20"/>
      <c r="K46" s="14"/>
      <c r="L46" s="11"/>
      <c r="M46" s="11"/>
      <c r="N46" s="11"/>
      <c r="O46" s="11"/>
      <c r="P46" s="11"/>
      <c r="Q46" s="11"/>
      <c r="R46" s="12"/>
      <c r="S46" s="12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s="16" customFormat="1" x14ac:dyDescent="0.2">
      <c r="A47" s="18"/>
      <c r="B47" s="17"/>
      <c r="C47" s="21"/>
      <c r="D47" s="21"/>
      <c r="E47" s="21"/>
      <c r="F47" s="21"/>
      <c r="G47" s="21"/>
      <c r="H47" s="19"/>
      <c r="I47" s="20"/>
      <c r="J47" s="20"/>
      <c r="K47" s="14"/>
      <c r="L47" s="11"/>
      <c r="M47" s="11"/>
      <c r="N47" s="11"/>
      <c r="O47" s="11"/>
      <c r="P47" s="11"/>
      <c r="Q47" s="11"/>
      <c r="R47" s="12"/>
      <c r="S47" s="12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s="16" customFormat="1" x14ac:dyDescent="0.2">
      <c r="A48" s="18"/>
      <c r="B48" s="17"/>
      <c r="C48" s="21"/>
      <c r="D48" s="21"/>
      <c r="E48" s="21"/>
      <c r="F48" s="21"/>
      <c r="G48" s="21"/>
      <c r="H48" s="19"/>
      <c r="I48" s="20"/>
      <c r="J48" s="20"/>
      <c r="K48" s="14"/>
      <c r="L48" s="11"/>
      <c r="M48" s="11"/>
      <c r="N48" s="11"/>
      <c r="O48" s="11"/>
      <c r="P48" s="11"/>
      <c r="Q48" s="11"/>
      <c r="R48" s="12"/>
      <c r="S48" s="12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s="16" customFormat="1" x14ac:dyDescent="0.2">
      <c r="A49" s="18"/>
      <c r="B49" s="17"/>
      <c r="C49" s="21"/>
      <c r="D49" s="21"/>
      <c r="E49" s="21"/>
      <c r="F49" s="21"/>
      <c r="G49" s="21"/>
      <c r="H49" s="19"/>
      <c r="I49" s="20"/>
      <c r="J49" s="20"/>
      <c r="K49" s="14"/>
      <c r="L49" s="11"/>
      <c r="M49" s="11"/>
      <c r="N49" s="11"/>
      <c r="O49" s="11"/>
      <c r="P49" s="11"/>
      <c r="Q49" s="11"/>
      <c r="R49" s="12"/>
      <c r="S49" s="12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s="16" customFormat="1" x14ac:dyDescent="0.2">
      <c r="A50" s="18"/>
      <c r="B50" s="17"/>
      <c r="C50" s="21"/>
      <c r="D50" s="21"/>
      <c r="E50" s="21"/>
      <c r="F50" s="21"/>
      <c r="G50" s="21"/>
      <c r="H50" s="19"/>
      <c r="I50" s="20"/>
      <c r="J50" s="20"/>
      <c r="K50" s="14"/>
      <c r="L50" s="11"/>
      <c r="M50" s="11"/>
      <c r="N50" s="11"/>
      <c r="O50" s="11"/>
      <c r="P50" s="11"/>
      <c r="Q50" s="11"/>
      <c r="R50" s="12"/>
      <c r="S50" s="12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s="16" customFormat="1" x14ac:dyDescent="0.2">
      <c r="A51" s="18"/>
      <c r="B51" s="17"/>
      <c r="C51" s="21"/>
      <c r="D51" s="21"/>
      <c r="E51" s="21"/>
      <c r="F51" s="21"/>
      <c r="G51" s="21"/>
      <c r="H51" s="19"/>
      <c r="I51" s="20"/>
      <c r="J51" s="20"/>
      <c r="K51" s="14"/>
      <c r="L51" s="11"/>
      <c r="M51" s="11"/>
      <c r="N51" s="11"/>
      <c r="O51" s="11"/>
      <c r="P51" s="11"/>
      <c r="Q51" s="11"/>
      <c r="R51" s="12"/>
      <c r="S51" s="12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s="16" customFormat="1" x14ac:dyDescent="0.2">
      <c r="A52" s="18"/>
      <c r="B52" s="17"/>
      <c r="C52" s="21"/>
      <c r="D52" s="21"/>
      <c r="E52" s="21"/>
      <c r="F52" s="21"/>
      <c r="G52" s="21"/>
      <c r="H52" s="19"/>
      <c r="I52" s="20"/>
      <c r="J52" s="20"/>
      <c r="K52" s="14"/>
      <c r="L52" s="11"/>
      <c r="M52" s="11"/>
      <c r="N52" s="11"/>
      <c r="O52" s="11"/>
      <c r="P52" s="11"/>
      <c r="Q52" s="11"/>
      <c r="R52" s="12"/>
      <c r="S52" s="12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s="16" customFormat="1" x14ac:dyDescent="0.2">
      <c r="A53" s="18"/>
      <c r="B53" s="17"/>
      <c r="C53" s="21"/>
      <c r="D53" s="21"/>
      <c r="E53" s="21"/>
      <c r="F53" s="21"/>
      <c r="G53" s="21"/>
      <c r="H53" s="19"/>
      <c r="I53" s="20"/>
      <c r="J53" s="20"/>
      <c r="K53" s="14"/>
      <c r="L53" s="11"/>
      <c r="M53" s="11"/>
      <c r="N53" s="11"/>
      <c r="O53" s="11"/>
      <c r="P53" s="11"/>
      <c r="Q53" s="11"/>
      <c r="R53" s="12"/>
      <c r="S53" s="12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s="16" customFormat="1" x14ac:dyDescent="0.2">
      <c r="A54" s="18"/>
      <c r="B54" s="17"/>
      <c r="C54" s="21"/>
      <c r="D54" s="21"/>
      <c r="E54" s="21"/>
      <c r="F54" s="21"/>
      <c r="G54" s="21"/>
      <c r="H54" s="19"/>
      <c r="I54" s="20"/>
      <c r="J54" s="20"/>
      <c r="K54" s="14"/>
      <c r="L54" s="11"/>
      <c r="M54" s="11"/>
      <c r="N54" s="11"/>
      <c r="O54" s="11"/>
      <c r="P54" s="11"/>
      <c r="Q54" s="11"/>
      <c r="R54" s="12"/>
      <c r="S54" s="12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s="16" customFormat="1" x14ac:dyDescent="0.2">
      <c r="A55" s="18"/>
      <c r="B55" s="17"/>
      <c r="C55" s="21"/>
      <c r="D55" s="21"/>
      <c r="E55" s="21"/>
      <c r="F55" s="21"/>
      <c r="G55" s="21"/>
      <c r="H55" s="19"/>
      <c r="I55" s="20"/>
      <c r="J55" s="20"/>
      <c r="K55" s="14"/>
      <c r="L55" s="11"/>
      <c r="M55" s="11"/>
      <c r="N55" s="11"/>
      <c r="O55" s="11"/>
      <c r="P55" s="11"/>
      <c r="Q55" s="11"/>
      <c r="R55" s="12"/>
      <c r="S55" s="12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s="16" customFormat="1" x14ac:dyDescent="0.2">
      <c r="A56" s="18"/>
      <c r="B56" s="17"/>
      <c r="C56" s="21"/>
      <c r="D56" s="21"/>
      <c r="E56" s="21"/>
      <c r="F56" s="21"/>
      <c r="G56" s="21"/>
      <c r="H56" s="19"/>
      <c r="I56" s="20"/>
      <c r="J56" s="20"/>
      <c r="K56" s="14"/>
      <c r="L56" s="11"/>
      <c r="M56" s="11"/>
      <c r="N56" s="11"/>
      <c r="O56" s="11"/>
      <c r="P56" s="11"/>
      <c r="Q56" s="11"/>
      <c r="R56" s="12"/>
      <c r="S56" s="12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s="16" customFormat="1" x14ac:dyDescent="0.2">
      <c r="A57" s="18"/>
      <c r="B57" s="17"/>
      <c r="C57" s="21"/>
      <c r="D57" s="21"/>
      <c r="E57" s="21"/>
      <c r="F57" s="21"/>
      <c r="G57" s="21"/>
      <c r="H57" s="19"/>
      <c r="I57" s="20"/>
      <c r="J57" s="20"/>
      <c r="K57" s="14"/>
      <c r="L57" s="11"/>
      <c r="M57" s="11"/>
      <c r="N57" s="11"/>
      <c r="O57" s="11"/>
      <c r="P57" s="11"/>
      <c r="Q57" s="11"/>
      <c r="R57" s="12"/>
      <c r="S57" s="12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s="16" customFormat="1" x14ac:dyDescent="0.2">
      <c r="A58" s="18"/>
      <c r="B58" s="17"/>
      <c r="C58" s="21"/>
      <c r="D58" s="21"/>
      <c r="E58" s="21"/>
      <c r="F58" s="21"/>
      <c r="G58" s="21"/>
      <c r="H58" s="19"/>
      <c r="I58" s="20"/>
      <c r="J58" s="20"/>
      <c r="K58" s="14"/>
      <c r="L58" s="11"/>
      <c r="M58" s="11"/>
      <c r="N58" s="11"/>
      <c r="O58" s="11"/>
      <c r="P58" s="11"/>
      <c r="Q58" s="11"/>
      <c r="R58" s="12"/>
      <c r="S58" s="12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s="16" customFormat="1" x14ac:dyDescent="0.2">
      <c r="A59" s="18"/>
      <c r="B59" s="17"/>
      <c r="C59" s="21"/>
      <c r="D59" s="21"/>
      <c r="E59" s="21"/>
      <c r="F59" s="21"/>
      <c r="G59" s="21"/>
      <c r="H59" s="19"/>
      <c r="I59" s="20"/>
      <c r="J59" s="20"/>
      <c r="K59" s="14"/>
      <c r="L59" s="11"/>
      <c r="M59" s="11"/>
      <c r="N59" s="11"/>
      <c r="O59" s="11"/>
      <c r="P59" s="11"/>
      <c r="Q59" s="11"/>
      <c r="R59" s="12"/>
      <c r="S59" s="12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s="16" customFormat="1" x14ac:dyDescent="0.2">
      <c r="A60" s="18"/>
      <c r="B60" s="17"/>
      <c r="C60" s="21"/>
      <c r="D60" s="21"/>
      <c r="E60" s="21"/>
      <c r="F60" s="21"/>
      <c r="G60" s="21"/>
      <c r="H60" s="19"/>
      <c r="I60" s="20"/>
      <c r="J60" s="20"/>
      <c r="K60" s="14"/>
      <c r="L60" s="11"/>
      <c r="M60" s="11"/>
      <c r="N60" s="11"/>
      <c r="O60" s="11"/>
      <c r="P60" s="11"/>
      <c r="Q60" s="11"/>
      <c r="R60" s="12"/>
      <c r="S60" s="12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</sheetData>
  <mergeCells count="3">
    <mergeCell ref="A1:J1"/>
    <mergeCell ref="A3:J3"/>
    <mergeCell ref="A5:J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63"/>
  <sheetViews>
    <sheetView zoomScaleNormal="100" workbookViewId="0">
      <pane xSplit="8" ySplit="1" topLeftCell="I2" activePane="bottomRight" state="frozen"/>
      <selection activeCell="D26" sqref="D26"/>
      <selection pane="topRight" activeCell="D26" sqref="D26"/>
      <selection pane="bottomLeft" activeCell="D26" sqref="D26"/>
      <selection pane="bottomRight" activeCell="A8" sqref="A8"/>
    </sheetView>
  </sheetViews>
  <sheetFormatPr baseColWidth="10" defaultRowHeight="15" x14ac:dyDescent="0.2"/>
  <cols>
    <col min="1" max="1" width="3.7109375" style="6" customWidth="1"/>
    <col min="2" max="2" width="20" style="9" bestFit="1" customWidth="1"/>
    <col min="3" max="3" width="7.140625" style="37" bestFit="1" customWidth="1"/>
    <col min="4" max="4" width="8.140625" style="37" customWidth="1"/>
    <col min="5" max="5" width="3.7109375" style="37" customWidth="1"/>
    <col min="6" max="6" width="8.140625" style="37" customWidth="1"/>
    <col min="7" max="7" width="3.7109375" style="37" customWidth="1"/>
    <col min="8" max="8" width="7.140625" style="6" bestFit="1" customWidth="1"/>
    <col min="9" max="10" width="8.140625" style="6" bestFit="1" customWidth="1"/>
    <col min="11" max="11" width="7.140625" style="6" customWidth="1"/>
    <col min="12" max="12" width="3.7109375" style="6" customWidth="1"/>
    <col min="13" max="13" width="7.140625" style="6" customWidth="1"/>
    <col min="14" max="14" width="3.7109375" style="6" customWidth="1"/>
    <col min="15" max="15" width="7.140625" style="6" customWidth="1"/>
    <col min="16" max="16" width="3.7109375" style="6" customWidth="1"/>
    <col min="17" max="17" width="7.140625" style="6" customWidth="1"/>
    <col min="18" max="18" width="3.7109375" style="6" customWidth="1"/>
    <col min="19" max="19" width="7.140625" style="6" customWidth="1"/>
    <col min="20" max="20" width="3.7109375" style="6" customWidth="1"/>
    <col min="21" max="21" width="7.140625" style="6" customWidth="1"/>
    <col min="22" max="22" width="3.7109375" style="6" customWidth="1"/>
    <col min="23" max="23" width="7.140625" style="6" customWidth="1"/>
    <col min="24" max="24" width="3.7109375" style="6" customWidth="1"/>
    <col min="25" max="25" width="7.140625" style="6" customWidth="1"/>
    <col min="26" max="26" width="3.7109375" style="6" customWidth="1"/>
    <col min="27" max="27" width="7.140625" style="6" customWidth="1"/>
    <col min="28" max="28" width="3.7109375" style="6" customWidth="1"/>
    <col min="29" max="29" width="7.140625" style="6" customWidth="1"/>
    <col min="30" max="30" width="3.7109375" style="6" customWidth="1"/>
    <col min="31" max="31" width="7.140625" style="6" customWidth="1"/>
    <col min="32" max="32" width="3.7109375" style="6" customWidth="1"/>
    <col min="33" max="33" width="7.140625" style="6" customWidth="1"/>
    <col min="34" max="34" width="3.5703125" style="6" customWidth="1"/>
    <col min="35" max="35" width="7.140625" style="6" customWidth="1"/>
    <col min="36" max="36" width="3.5703125" style="6" customWidth="1"/>
    <col min="37" max="37" width="7.140625" style="6" customWidth="1"/>
    <col min="38" max="38" width="3.5703125" style="6" customWidth="1"/>
    <col min="39" max="39" width="7.140625" style="6" customWidth="1"/>
    <col min="40" max="40" width="3.5703125" style="6" customWidth="1"/>
    <col min="41" max="41" width="7.140625" style="6" customWidth="1"/>
    <col min="42" max="42" width="3.5703125" style="6" customWidth="1"/>
    <col min="43" max="43" width="7.140625" style="6" customWidth="1"/>
    <col min="44" max="44" width="3.5703125" style="6" customWidth="1"/>
    <col min="45" max="45" width="7.140625" style="6" customWidth="1"/>
    <col min="46" max="46" width="3.5703125" style="6" customWidth="1"/>
    <col min="47" max="47" width="7.140625" style="6" customWidth="1"/>
    <col min="48" max="48" width="3.5703125" style="6" customWidth="1"/>
    <col min="49" max="49" width="7.140625" style="6" customWidth="1"/>
    <col min="50" max="50" width="3.5703125" style="6" customWidth="1"/>
    <col min="51" max="51" width="3" style="6" bestFit="1" customWidth="1"/>
    <col min="52" max="52" width="8.140625" style="6" bestFit="1" customWidth="1"/>
    <col min="53" max="53" width="3" style="6" bestFit="1" customWidth="1"/>
    <col min="54" max="54" width="7.140625" style="6" bestFit="1" customWidth="1"/>
    <col min="55" max="16384" width="11.42578125" style="6"/>
  </cols>
  <sheetData>
    <row r="1" spans="1:54" x14ac:dyDescent="0.2">
      <c r="A1" s="6" t="s">
        <v>39</v>
      </c>
      <c r="B1" s="9" t="s">
        <v>0</v>
      </c>
      <c r="C1" s="37" t="s">
        <v>21</v>
      </c>
      <c r="D1" s="64" t="s">
        <v>122</v>
      </c>
      <c r="E1" s="64"/>
      <c r="F1" s="64" t="s">
        <v>123</v>
      </c>
      <c r="G1" s="64"/>
      <c r="H1" s="6" t="s">
        <v>2</v>
      </c>
      <c r="I1" s="6" t="s">
        <v>4</v>
      </c>
      <c r="J1" s="6" t="s">
        <v>5</v>
      </c>
      <c r="K1" s="63" t="s">
        <v>22</v>
      </c>
      <c r="L1" s="63"/>
      <c r="M1" s="63" t="s">
        <v>23</v>
      </c>
      <c r="N1" s="63"/>
      <c r="O1" s="63" t="s">
        <v>24</v>
      </c>
      <c r="P1" s="63"/>
      <c r="Q1" s="63" t="s">
        <v>25</v>
      </c>
      <c r="R1" s="63"/>
      <c r="S1" s="63" t="s">
        <v>26</v>
      </c>
      <c r="T1" s="63"/>
      <c r="U1" s="63" t="s">
        <v>27</v>
      </c>
      <c r="V1" s="63"/>
      <c r="W1" s="63" t="s">
        <v>28</v>
      </c>
      <c r="X1" s="63"/>
      <c r="Y1" s="63" t="s">
        <v>29</v>
      </c>
      <c r="Z1" s="63"/>
      <c r="AA1" s="63" t="s">
        <v>30</v>
      </c>
      <c r="AB1" s="63"/>
      <c r="AC1" s="63" t="s">
        <v>31</v>
      </c>
      <c r="AD1" s="63"/>
      <c r="AE1" s="63" t="s">
        <v>32</v>
      </c>
      <c r="AF1" s="63"/>
      <c r="AG1" s="63" t="s">
        <v>33</v>
      </c>
      <c r="AH1" s="63"/>
      <c r="AI1" s="63" t="s">
        <v>124</v>
      </c>
      <c r="AJ1" s="63"/>
      <c r="AK1" s="63" t="s">
        <v>34</v>
      </c>
      <c r="AL1" s="63"/>
      <c r="AM1" s="63" t="s">
        <v>35</v>
      </c>
      <c r="AN1" s="63"/>
      <c r="AO1" s="63" t="s">
        <v>36</v>
      </c>
      <c r="AP1" s="63"/>
      <c r="AQ1" s="63" t="s">
        <v>37</v>
      </c>
      <c r="AR1" s="63"/>
      <c r="AS1" s="63" t="s">
        <v>38</v>
      </c>
      <c r="AT1" s="63"/>
      <c r="AU1" s="63" t="s">
        <v>125</v>
      </c>
      <c r="AV1" s="63"/>
      <c r="AW1" s="63" t="s">
        <v>126</v>
      </c>
      <c r="AX1" s="63"/>
    </row>
    <row r="2" spans="1:54" x14ac:dyDescent="0.2">
      <c r="A2" s="6">
        <v>1</v>
      </c>
      <c r="B2" s="38" t="s">
        <v>56</v>
      </c>
      <c r="C2" s="37">
        <v>89</v>
      </c>
      <c r="D2" s="37">
        <v>47</v>
      </c>
      <c r="E2" s="37">
        <v>1</v>
      </c>
      <c r="F2" s="37">
        <v>42</v>
      </c>
      <c r="G2" s="37">
        <v>1</v>
      </c>
      <c r="H2" s="6">
        <v>19</v>
      </c>
      <c r="I2" s="42">
        <v>0.47688657407407409</v>
      </c>
      <c r="J2" s="42">
        <v>0.50746527777777783</v>
      </c>
      <c r="K2" s="7">
        <v>1.3541666666666667E-3</v>
      </c>
      <c r="L2" s="6">
        <v>11</v>
      </c>
      <c r="M2" s="7">
        <v>2.2222222222222222E-3</v>
      </c>
      <c r="N2" s="6">
        <v>2</v>
      </c>
      <c r="O2" s="51">
        <v>3.7152777777777774E-3</v>
      </c>
      <c r="P2" s="52">
        <v>1</v>
      </c>
      <c r="Q2" s="51">
        <v>4.8148148148148152E-3</v>
      </c>
      <c r="R2" s="52">
        <v>1</v>
      </c>
      <c r="S2" s="51">
        <v>7.2800925925925915E-3</v>
      </c>
      <c r="T2" s="52">
        <v>1</v>
      </c>
      <c r="U2" s="51">
        <v>9.4560185185185181E-3</v>
      </c>
      <c r="V2" s="52">
        <v>1</v>
      </c>
      <c r="W2" s="51">
        <v>1.0219907407407408E-2</v>
      </c>
      <c r="X2" s="52">
        <v>1</v>
      </c>
      <c r="Y2" s="51">
        <v>1.1898148148148151E-2</v>
      </c>
      <c r="Z2" s="52">
        <v>1</v>
      </c>
      <c r="AA2" s="51">
        <v>1.3113425925925926E-2</v>
      </c>
      <c r="AB2" s="52">
        <v>1</v>
      </c>
      <c r="AC2" s="51">
        <v>1.4953703703703705E-2</v>
      </c>
      <c r="AD2" s="52">
        <v>1</v>
      </c>
      <c r="AE2" s="51">
        <v>1.5995370370370372E-2</v>
      </c>
      <c r="AF2" s="52">
        <v>1</v>
      </c>
      <c r="AG2" s="51">
        <v>1.7812499999999998E-2</v>
      </c>
      <c r="AH2" s="52">
        <v>1</v>
      </c>
      <c r="AI2" s="51">
        <v>1.9942129629629629E-2</v>
      </c>
      <c r="AJ2" s="52">
        <v>1</v>
      </c>
      <c r="AK2" s="51">
        <v>2.1296296296296299E-2</v>
      </c>
      <c r="AL2" s="52">
        <v>1</v>
      </c>
      <c r="AM2" s="51">
        <v>2.4652777777777777E-2</v>
      </c>
      <c r="AN2" s="52">
        <v>1</v>
      </c>
      <c r="AO2" s="51">
        <v>2.6354166666666668E-2</v>
      </c>
      <c r="AP2" s="52">
        <v>1</v>
      </c>
      <c r="AQ2" s="51">
        <v>2.8020833333333332E-2</v>
      </c>
      <c r="AR2" s="52">
        <v>1</v>
      </c>
      <c r="AS2" s="51">
        <v>2.8946759259259255E-2</v>
      </c>
      <c r="AT2" s="52">
        <v>1</v>
      </c>
      <c r="AU2" s="51">
        <v>3.0266203703703708E-2</v>
      </c>
      <c r="AV2" s="52">
        <v>1</v>
      </c>
      <c r="AW2" s="51">
        <v>3.0578703703703747E-2</v>
      </c>
      <c r="AX2" s="52">
        <v>1</v>
      </c>
    </row>
    <row r="3" spans="1:54" x14ac:dyDescent="0.2">
      <c r="B3" s="39"/>
      <c r="C3" s="40"/>
      <c r="D3" s="40"/>
      <c r="E3" s="40"/>
      <c r="F3" s="40"/>
      <c r="G3" s="40"/>
      <c r="H3" s="3"/>
      <c r="I3" s="3"/>
      <c r="J3" s="3"/>
      <c r="K3" s="2">
        <v>1.3541666666666667E-3</v>
      </c>
      <c r="L3" s="3">
        <v>11</v>
      </c>
      <c r="M3" s="51">
        <v>8.6805555555555551E-4</v>
      </c>
      <c r="N3" s="52">
        <v>1</v>
      </c>
      <c r="O3" s="2">
        <v>1.4930555555555552E-3</v>
      </c>
      <c r="P3" s="3">
        <v>4</v>
      </c>
      <c r="Q3" s="51">
        <v>1.0995370370370378E-3</v>
      </c>
      <c r="R3" s="52">
        <v>1</v>
      </c>
      <c r="S3" s="2">
        <v>2.4652777777777763E-3</v>
      </c>
      <c r="T3" s="3">
        <v>5</v>
      </c>
      <c r="U3" s="2">
        <v>2.1759259259259266E-3</v>
      </c>
      <c r="V3" s="3">
        <v>10</v>
      </c>
      <c r="W3" s="51">
        <v>7.6388888888889034E-4</v>
      </c>
      <c r="X3" s="52">
        <v>1</v>
      </c>
      <c r="Y3" s="51">
        <v>1.6782407407407423E-3</v>
      </c>
      <c r="Z3" s="52">
        <v>1</v>
      </c>
      <c r="AA3" s="51">
        <v>1.2152777777777752E-3</v>
      </c>
      <c r="AB3" s="52">
        <v>1</v>
      </c>
      <c r="AC3" s="2">
        <v>1.8402777777777792E-3</v>
      </c>
      <c r="AD3" s="3">
        <v>4</v>
      </c>
      <c r="AE3" s="2">
        <v>1.0416666666666664E-3</v>
      </c>
      <c r="AF3" s="3">
        <v>8</v>
      </c>
      <c r="AG3" s="2">
        <v>1.8171296296296269E-3</v>
      </c>
      <c r="AH3" s="3">
        <v>2</v>
      </c>
      <c r="AI3" s="2">
        <v>2.1296296296296306E-3</v>
      </c>
      <c r="AJ3" s="3">
        <v>3</v>
      </c>
      <c r="AK3" s="51">
        <v>1.3541666666666702E-3</v>
      </c>
      <c r="AL3" s="52">
        <v>1</v>
      </c>
      <c r="AM3" s="2">
        <v>3.3564814814814777E-3</v>
      </c>
      <c r="AN3" s="3">
        <v>6</v>
      </c>
      <c r="AO3" s="2">
        <v>1.7013888888888912E-3</v>
      </c>
      <c r="AP3" s="3">
        <v>3</v>
      </c>
      <c r="AQ3" s="2">
        <v>1.6666666666666635E-3</v>
      </c>
      <c r="AR3" s="3">
        <v>2</v>
      </c>
      <c r="AS3" s="51">
        <v>9.2592592592592379E-4</v>
      </c>
      <c r="AT3" s="52">
        <v>1</v>
      </c>
      <c r="AU3" s="2">
        <v>1.3194444444444529E-3</v>
      </c>
      <c r="AV3" s="3">
        <v>10</v>
      </c>
      <c r="AW3" s="2">
        <v>3.1250000000003844E-4</v>
      </c>
      <c r="AX3" s="3">
        <v>14</v>
      </c>
      <c r="AY3" s="3"/>
      <c r="AZ3" s="2"/>
      <c r="BA3" s="3"/>
      <c r="BB3" s="2"/>
    </row>
    <row r="4" spans="1:54" x14ac:dyDescent="0.2">
      <c r="A4" s="6">
        <v>2</v>
      </c>
      <c r="B4" s="38" t="s">
        <v>19</v>
      </c>
      <c r="C4" s="37">
        <v>114</v>
      </c>
      <c r="D4" s="37">
        <v>63</v>
      </c>
      <c r="E4" s="37">
        <v>2</v>
      </c>
      <c r="F4" s="37">
        <v>51</v>
      </c>
      <c r="G4" s="37">
        <v>3</v>
      </c>
      <c r="H4" s="6">
        <v>19</v>
      </c>
      <c r="I4" s="42">
        <v>0.47234953703703708</v>
      </c>
      <c r="J4" s="42">
        <v>0.50769675925925928</v>
      </c>
      <c r="K4" s="7">
        <v>9.8379629629629642E-4</v>
      </c>
      <c r="L4" s="6">
        <v>5</v>
      </c>
      <c r="M4" s="51">
        <v>2.1990740740740742E-3</v>
      </c>
      <c r="N4" s="52">
        <v>1</v>
      </c>
      <c r="O4" s="7">
        <v>3.8541666666666668E-3</v>
      </c>
      <c r="P4" s="6">
        <v>2</v>
      </c>
      <c r="Q4" s="7">
        <v>5.6365740740740742E-3</v>
      </c>
      <c r="R4" s="6">
        <v>3</v>
      </c>
      <c r="S4" s="7">
        <v>9.0972222222222218E-3</v>
      </c>
      <c r="T4" s="6">
        <v>6</v>
      </c>
      <c r="U4" s="7">
        <v>1.082175925925926E-2</v>
      </c>
      <c r="V4" s="6">
        <v>3</v>
      </c>
      <c r="W4" s="7">
        <v>1.1712962962962965E-2</v>
      </c>
      <c r="X4" s="6">
        <v>3</v>
      </c>
      <c r="Y4" s="7">
        <v>1.383101851851852E-2</v>
      </c>
      <c r="Z4" s="6">
        <v>2</v>
      </c>
      <c r="AA4" s="7">
        <v>1.5671296296296298E-2</v>
      </c>
      <c r="AB4" s="6">
        <v>2</v>
      </c>
      <c r="AC4" s="7">
        <v>1.7881944444444443E-2</v>
      </c>
      <c r="AD4" s="6">
        <v>2</v>
      </c>
      <c r="AE4" s="7">
        <v>1.8865740740740742E-2</v>
      </c>
      <c r="AF4" s="6">
        <v>2</v>
      </c>
      <c r="AG4" s="7">
        <v>2.1053240740740744E-2</v>
      </c>
      <c r="AH4" s="6">
        <v>2</v>
      </c>
      <c r="AI4" s="7">
        <v>2.3692129629629629E-2</v>
      </c>
      <c r="AJ4" s="6">
        <v>2</v>
      </c>
      <c r="AK4" s="7">
        <v>2.5937500000000002E-2</v>
      </c>
      <c r="AL4" s="6">
        <v>2</v>
      </c>
      <c r="AM4" s="7">
        <v>2.9421296296296296E-2</v>
      </c>
      <c r="AN4" s="6">
        <v>2</v>
      </c>
      <c r="AO4" s="7">
        <v>3.1111111111111107E-2</v>
      </c>
      <c r="AP4" s="6">
        <v>2</v>
      </c>
      <c r="AQ4" s="7">
        <v>3.2708333333333332E-2</v>
      </c>
      <c r="AR4" s="6">
        <v>2</v>
      </c>
      <c r="AS4" s="7">
        <v>3.3900462962962966E-2</v>
      </c>
      <c r="AT4" s="6">
        <v>2</v>
      </c>
      <c r="AU4" s="7">
        <v>3.515046296296296E-2</v>
      </c>
      <c r="AV4" s="6">
        <v>2</v>
      </c>
      <c r="AW4" s="7">
        <v>3.5347222222222197E-2</v>
      </c>
      <c r="AX4" s="6">
        <v>2</v>
      </c>
    </row>
    <row r="5" spans="1:54" x14ac:dyDescent="0.2">
      <c r="B5" s="39"/>
      <c r="C5" s="40"/>
      <c r="D5" s="40"/>
      <c r="E5" s="40"/>
      <c r="F5" s="40"/>
      <c r="G5" s="40"/>
      <c r="H5" s="3"/>
      <c r="I5" s="3"/>
      <c r="J5" s="3"/>
      <c r="K5" s="2">
        <v>9.8379629629629642E-4</v>
      </c>
      <c r="L5" s="3">
        <v>5</v>
      </c>
      <c r="M5" s="2">
        <v>1.2152777777777778E-3</v>
      </c>
      <c r="N5" s="3">
        <v>2</v>
      </c>
      <c r="O5" s="2">
        <v>1.6550925925925926E-3</v>
      </c>
      <c r="P5" s="3">
        <v>6</v>
      </c>
      <c r="Q5" s="2">
        <v>1.7824074074074075E-3</v>
      </c>
      <c r="R5" s="3">
        <v>7</v>
      </c>
      <c r="S5" s="2">
        <v>3.4606481481481476E-3</v>
      </c>
      <c r="T5" s="3">
        <v>8</v>
      </c>
      <c r="U5" s="2">
        <v>1.7245370370370383E-3</v>
      </c>
      <c r="V5" s="3">
        <v>3</v>
      </c>
      <c r="W5" s="2">
        <v>8.9120370370370482E-4</v>
      </c>
      <c r="X5" s="3">
        <v>3</v>
      </c>
      <c r="Y5" s="2">
        <v>2.1180555555555553E-3</v>
      </c>
      <c r="Z5" s="3">
        <v>4</v>
      </c>
      <c r="AA5" s="2">
        <v>1.8402777777777775E-3</v>
      </c>
      <c r="AB5" s="3">
        <v>8</v>
      </c>
      <c r="AC5" s="2">
        <v>2.2106481481481456E-3</v>
      </c>
      <c r="AD5" s="3">
        <v>13</v>
      </c>
      <c r="AE5" s="2">
        <v>9.8379629629629858E-4</v>
      </c>
      <c r="AF5" s="3">
        <v>4</v>
      </c>
      <c r="AG5" s="2">
        <v>2.1875000000000019E-3</v>
      </c>
      <c r="AH5" s="3">
        <v>8</v>
      </c>
      <c r="AI5" s="2">
        <v>2.6388888888888851E-3</v>
      </c>
      <c r="AJ5" s="3">
        <v>10</v>
      </c>
      <c r="AK5" s="2">
        <v>2.2453703703703733E-3</v>
      </c>
      <c r="AL5" s="3">
        <v>9</v>
      </c>
      <c r="AM5" s="2">
        <v>3.4837962962962939E-3</v>
      </c>
      <c r="AN5" s="3">
        <v>7</v>
      </c>
      <c r="AO5" s="51">
        <v>1.6898148148148107E-3</v>
      </c>
      <c r="AP5" s="52">
        <v>1</v>
      </c>
      <c r="AQ5" s="51">
        <v>1.5972222222222256E-3</v>
      </c>
      <c r="AR5" s="52">
        <v>1</v>
      </c>
      <c r="AS5" s="2">
        <v>1.1921296296296333E-3</v>
      </c>
      <c r="AT5" s="3">
        <v>7</v>
      </c>
      <c r="AU5" s="2">
        <v>1.2499999999999942E-3</v>
      </c>
      <c r="AV5" s="3">
        <v>4</v>
      </c>
      <c r="AW5" s="2">
        <v>1.9675925925923682E-4</v>
      </c>
      <c r="AX5" s="3">
        <v>4</v>
      </c>
      <c r="AY5" s="3"/>
      <c r="AZ5" s="3"/>
      <c r="BA5" s="3"/>
      <c r="BB5" s="3"/>
    </row>
    <row r="6" spans="1:54" x14ac:dyDescent="0.2">
      <c r="A6" s="6">
        <v>6</v>
      </c>
      <c r="B6" s="38" t="s">
        <v>11</v>
      </c>
      <c r="C6" s="37">
        <v>178</v>
      </c>
      <c r="D6" s="37">
        <v>107</v>
      </c>
      <c r="E6" s="37">
        <v>8</v>
      </c>
      <c r="F6" s="37">
        <v>71</v>
      </c>
      <c r="G6" s="37">
        <v>6</v>
      </c>
      <c r="H6" s="6">
        <v>19</v>
      </c>
      <c r="I6" s="42">
        <v>0.48190972222222189</v>
      </c>
      <c r="J6" s="42">
        <v>0.52109953703703671</v>
      </c>
      <c r="K6" s="7">
        <v>9.1435185185185185E-4</v>
      </c>
      <c r="L6" s="6">
        <v>4</v>
      </c>
      <c r="M6" s="7">
        <v>2.488425925925926E-3</v>
      </c>
      <c r="N6" s="6">
        <v>3</v>
      </c>
      <c r="O6" s="7">
        <v>4.6527777777777774E-3</v>
      </c>
      <c r="P6" s="6">
        <v>7</v>
      </c>
      <c r="Q6" s="7">
        <v>6.6203703703703702E-3</v>
      </c>
      <c r="R6" s="6">
        <v>7</v>
      </c>
      <c r="S6" s="7">
        <v>8.3796296296296292E-3</v>
      </c>
      <c r="T6" s="6">
        <v>3</v>
      </c>
      <c r="U6" s="7">
        <v>1.0891203703703703E-2</v>
      </c>
      <c r="V6" s="6">
        <v>4</v>
      </c>
      <c r="W6" s="7">
        <v>1.2164351851851852E-2</v>
      </c>
      <c r="X6" s="6">
        <v>4</v>
      </c>
      <c r="Y6" s="7">
        <v>1.5439814814814781E-2</v>
      </c>
      <c r="Z6" s="6">
        <v>5</v>
      </c>
      <c r="AA6" s="7">
        <v>1.7245370370370369E-2</v>
      </c>
      <c r="AB6" s="6">
        <v>4</v>
      </c>
      <c r="AC6" s="7">
        <v>1.9409722222222221E-2</v>
      </c>
      <c r="AD6" s="6">
        <v>4</v>
      </c>
      <c r="AE6" s="7">
        <v>2.0428240740740743E-2</v>
      </c>
      <c r="AF6" s="6">
        <v>4</v>
      </c>
      <c r="AG6" s="7">
        <v>2.2488425925925926E-2</v>
      </c>
      <c r="AH6" s="6">
        <v>4</v>
      </c>
      <c r="AI6" s="7">
        <v>2.5462962962962962E-2</v>
      </c>
      <c r="AJ6" s="6">
        <v>4</v>
      </c>
      <c r="AK6" s="7">
        <v>2.7569444444444448E-2</v>
      </c>
      <c r="AL6" s="6">
        <v>4</v>
      </c>
      <c r="AM6" s="7">
        <v>3.1180555555555555E-2</v>
      </c>
      <c r="AN6" s="6">
        <v>4</v>
      </c>
      <c r="AO6" s="7">
        <v>3.4340277777777782E-2</v>
      </c>
      <c r="AP6" s="6">
        <v>6</v>
      </c>
      <c r="AQ6" s="7">
        <v>3.6400462962962961E-2</v>
      </c>
      <c r="AR6" s="6">
        <v>4</v>
      </c>
      <c r="AS6" s="7">
        <v>3.7893518518518521E-2</v>
      </c>
      <c r="AT6" s="6">
        <v>4</v>
      </c>
      <c r="AU6" s="7">
        <v>3.9016203703703699E-2</v>
      </c>
      <c r="AV6" s="6">
        <v>4</v>
      </c>
      <c r="AW6" s="7">
        <v>3.9189814814814816E-2</v>
      </c>
      <c r="AX6" s="6">
        <v>3</v>
      </c>
    </row>
    <row r="7" spans="1:54" x14ac:dyDescent="0.2">
      <c r="B7" s="39"/>
      <c r="C7" s="40"/>
      <c r="D7" s="40"/>
      <c r="E7" s="40"/>
      <c r="F7" s="40"/>
      <c r="G7" s="40"/>
      <c r="H7" s="3"/>
      <c r="I7" s="3"/>
      <c r="J7" s="3"/>
      <c r="K7" s="2">
        <v>9.1435185185185185E-4</v>
      </c>
      <c r="L7" s="3">
        <v>4</v>
      </c>
      <c r="M7" s="2">
        <v>1.5740740740740741E-3</v>
      </c>
      <c r="N7" s="3">
        <v>7</v>
      </c>
      <c r="O7" s="2">
        <v>2.1643518518518513E-3</v>
      </c>
      <c r="P7" s="3">
        <v>16</v>
      </c>
      <c r="Q7" s="2">
        <v>1.9675925925925928E-3</v>
      </c>
      <c r="R7" s="3">
        <v>10</v>
      </c>
      <c r="S7" s="2">
        <v>1.759259259259259E-3</v>
      </c>
      <c r="T7" s="3">
        <v>3</v>
      </c>
      <c r="U7" s="2">
        <v>2.5115740740740741E-3</v>
      </c>
      <c r="V7" s="3">
        <v>13</v>
      </c>
      <c r="W7" s="2">
        <v>1.2731481481481483E-3</v>
      </c>
      <c r="X7" s="3">
        <v>13</v>
      </c>
      <c r="Y7" s="2">
        <v>3.2754629629629297E-3</v>
      </c>
      <c r="Z7" s="3">
        <v>18</v>
      </c>
      <c r="AA7" s="2">
        <v>1.805555555555588E-3</v>
      </c>
      <c r="AB7" s="3">
        <v>7</v>
      </c>
      <c r="AC7" s="2">
        <v>2.1643518518518513E-3</v>
      </c>
      <c r="AD7" s="3">
        <v>9</v>
      </c>
      <c r="AE7" s="2">
        <v>1.0185185185185228E-3</v>
      </c>
      <c r="AF7" s="3">
        <v>7</v>
      </c>
      <c r="AG7" s="2">
        <v>2.0601851851851823E-3</v>
      </c>
      <c r="AH7" s="3">
        <v>5</v>
      </c>
      <c r="AI7" s="2">
        <v>2.974537037037036E-3</v>
      </c>
      <c r="AJ7" s="3">
        <v>14</v>
      </c>
      <c r="AK7" s="2">
        <v>2.106481481481487E-3</v>
      </c>
      <c r="AL7" s="3">
        <v>6</v>
      </c>
      <c r="AM7" s="2">
        <v>3.6111111111111066E-3</v>
      </c>
      <c r="AN7" s="3">
        <v>8</v>
      </c>
      <c r="AO7" s="2">
        <v>3.159722222222227E-3</v>
      </c>
      <c r="AP7" s="3">
        <v>13</v>
      </c>
      <c r="AQ7" s="2">
        <v>2.0601851851851788E-3</v>
      </c>
      <c r="AR7" s="3">
        <v>6</v>
      </c>
      <c r="AS7" s="2">
        <v>1.49305555555556E-3</v>
      </c>
      <c r="AT7" s="3">
        <v>13</v>
      </c>
      <c r="AU7" s="2">
        <v>1.122685185185178E-3</v>
      </c>
      <c r="AV7" s="3">
        <v>3</v>
      </c>
      <c r="AW7" s="2">
        <v>1.7361111111111743E-4</v>
      </c>
      <c r="AX7" s="3">
        <v>3</v>
      </c>
      <c r="AY7" s="3"/>
      <c r="AZ7" s="3"/>
      <c r="BA7" s="3"/>
      <c r="BB7" s="3"/>
    </row>
    <row r="8" spans="1:54" x14ac:dyDescent="0.2">
      <c r="A8" s="6">
        <v>3</v>
      </c>
      <c r="B8" s="38" t="s">
        <v>53</v>
      </c>
      <c r="C8" s="37">
        <v>140</v>
      </c>
      <c r="D8" s="37">
        <v>96</v>
      </c>
      <c r="E8" s="37">
        <v>5</v>
      </c>
      <c r="F8" s="37">
        <v>44</v>
      </c>
      <c r="G8" s="37">
        <v>2</v>
      </c>
      <c r="H8" s="6">
        <v>19</v>
      </c>
      <c r="I8" s="42">
        <v>0.46717592592592561</v>
      </c>
      <c r="J8" s="42">
        <v>0.50637731481481452</v>
      </c>
      <c r="K8" s="7">
        <v>9.0277777777777784E-4</v>
      </c>
      <c r="L8" s="6">
        <v>2</v>
      </c>
      <c r="M8" s="7">
        <v>3.6805555555555554E-3</v>
      </c>
      <c r="N8" s="6">
        <v>11</v>
      </c>
      <c r="O8" s="7">
        <v>7.4537037037037028E-3</v>
      </c>
      <c r="P8" s="6">
        <v>15</v>
      </c>
      <c r="Q8" s="7">
        <v>8.8310185185185176E-3</v>
      </c>
      <c r="R8" s="6">
        <v>13</v>
      </c>
      <c r="S8" s="7">
        <v>1.383101851851852E-2</v>
      </c>
      <c r="T8" s="6">
        <v>11</v>
      </c>
      <c r="U8" s="7">
        <v>1.5532407407407406E-2</v>
      </c>
      <c r="V8" s="6">
        <v>9</v>
      </c>
      <c r="W8" s="7">
        <v>1.6793981481481483E-2</v>
      </c>
      <c r="X8" s="6">
        <v>9</v>
      </c>
      <c r="Y8" s="7">
        <v>1.896990740740738E-2</v>
      </c>
      <c r="Z8" s="6">
        <v>9</v>
      </c>
      <c r="AA8" s="7">
        <v>2.0752314814814814E-2</v>
      </c>
      <c r="AB8" s="6">
        <v>9</v>
      </c>
      <c r="AC8" s="7">
        <v>2.2951388888888886E-2</v>
      </c>
      <c r="AD8" s="6">
        <v>9</v>
      </c>
      <c r="AE8" s="7">
        <v>2.3807870370370368E-2</v>
      </c>
      <c r="AF8" s="6">
        <v>8</v>
      </c>
      <c r="AG8" s="7">
        <v>2.568287037037037E-2</v>
      </c>
      <c r="AH8" s="6">
        <v>6</v>
      </c>
      <c r="AI8" s="7">
        <v>2.7314814814814816E-2</v>
      </c>
      <c r="AJ8" s="6">
        <v>6</v>
      </c>
      <c r="AK8" s="7">
        <v>2.9178240740740741E-2</v>
      </c>
      <c r="AL8" s="6">
        <v>6</v>
      </c>
      <c r="AM8" s="7">
        <v>3.1782407407407405E-2</v>
      </c>
      <c r="AN8" s="6">
        <v>6</v>
      </c>
      <c r="AO8" s="7">
        <v>3.3715277777777775E-2</v>
      </c>
      <c r="AP8" s="6">
        <v>5</v>
      </c>
      <c r="AQ8" s="7">
        <v>3.6724537037037035E-2</v>
      </c>
      <c r="AR8" s="6">
        <v>5</v>
      </c>
      <c r="AS8" s="7">
        <v>3.7905092592592594E-2</v>
      </c>
      <c r="AT8" s="6">
        <v>5</v>
      </c>
      <c r="AU8" s="7">
        <v>3.8981481481481485E-2</v>
      </c>
      <c r="AV8" s="6">
        <v>3</v>
      </c>
      <c r="AW8" s="7">
        <v>3.9201388888888911E-2</v>
      </c>
      <c r="AX8" s="6">
        <v>4</v>
      </c>
      <c r="AZ8" s="7"/>
      <c r="BB8" s="7"/>
    </row>
    <row r="9" spans="1:54" x14ac:dyDescent="0.2">
      <c r="B9" s="39"/>
      <c r="C9" s="40"/>
      <c r="D9" s="40"/>
      <c r="E9" s="40"/>
      <c r="F9" s="40"/>
      <c r="G9" s="40"/>
      <c r="H9" s="3"/>
      <c r="I9" s="3"/>
      <c r="J9" s="3"/>
      <c r="K9" s="2">
        <v>9.0277777777777784E-4</v>
      </c>
      <c r="L9" s="3">
        <v>2</v>
      </c>
      <c r="M9" s="2">
        <v>2.7777777777777775E-3</v>
      </c>
      <c r="N9" s="3">
        <v>20</v>
      </c>
      <c r="O9" s="2">
        <v>3.7731481481481474E-3</v>
      </c>
      <c r="P9" s="3">
        <v>23</v>
      </c>
      <c r="Q9" s="2">
        <v>1.3773148148148147E-3</v>
      </c>
      <c r="R9" s="3">
        <v>5</v>
      </c>
      <c r="S9" s="2">
        <v>5.0000000000000027E-3</v>
      </c>
      <c r="T9" s="3">
        <v>9</v>
      </c>
      <c r="U9" s="2">
        <v>1.701388888888886E-3</v>
      </c>
      <c r="V9" s="3">
        <v>2</v>
      </c>
      <c r="W9" s="2">
        <v>1.2615740740740764E-3</v>
      </c>
      <c r="X9" s="3">
        <v>12</v>
      </c>
      <c r="Y9" s="2">
        <v>2.1759259259258971E-3</v>
      </c>
      <c r="Z9" s="3">
        <v>6</v>
      </c>
      <c r="AA9" s="2">
        <v>1.7824074074074339E-3</v>
      </c>
      <c r="AB9" s="3">
        <v>6</v>
      </c>
      <c r="AC9" s="2">
        <v>2.199074074074072E-3</v>
      </c>
      <c r="AD9" s="3">
        <v>10</v>
      </c>
      <c r="AE9" s="51">
        <v>8.5648148148148237E-4</v>
      </c>
      <c r="AF9" s="52">
        <v>1</v>
      </c>
      <c r="AG9" s="2">
        <v>1.8750000000000017E-3</v>
      </c>
      <c r="AH9" s="3">
        <v>3</v>
      </c>
      <c r="AI9" s="51">
        <v>1.6319444444444463E-3</v>
      </c>
      <c r="AJ9" s="52">
        <v>1</v>
      </c>
      <c r="AK9" s="2">
        <v>1.8634259259259246E-3</v>
      </c>
      <c r="AL9" s="3">
        <v>4</v>
      </c>
      <c r="AM9" s="2">
        <v>2.6041666666666644E-3</v>
      </c>
      <c r="AN9" s="3">
        <v>3</v>
      </c>
      <c r="AO9" s="2">
        <v>1.9328703703703695E-3</v>
      </c>
      <c r="AP9" s="3">
        <v>5</v>
      </c>
      <c r="AQ9" s="2">
        <v>3.0092592592592601E-3</v>
      </c>
      <c r="AR9" s="3">
        <v>13</v>
      </c>
      <c r="AS9" s="2">
        <v>1.1805555555555597E-3</v>
      </c>
      <c r="AT9" s="3">
        <v>6</v>
      </c>
      <c r="AU9" s="2">
        <v>1.0763888888888906E-3</v>
      </c>
      <c r="AV9" s="3">
        <v>2</v>
      </c>
      <c r="AW9" s="2">
        <v>2.1990740740742559E-4</v>
      </c>
      <c r="AX9" s="3">
        <v>7</v>
      </c>
      <c r="AY9" s="3"/>
      <c r="AZ9" s="3"/>
      <c r="BA9" s="3"/>
      <c r="BB9" s="3"/>
    </row>
    <row r="10" spans="1:54" x14ac:dyDescent="0.2">
      <c r="A10" s="6">
        <v>7</v>
      </c>
      <c r="B10" s="38" t="s">
        <v>55</v>
      </c>
      <c r="C10" s="37">
        <v>179</v>
      </c>
      <c r="D10" s="37">
        <v>80</v>
      </c>
      <c r="E10" s="37">
        <v>3</v>
      </c>
      <c r="F10" s="37">
        <v>99</v>
      </c>
      <c r="G10" s="37">
        <v>12</v>
      </c>
      <c r="H10" s="6">
        <v>19</v>
      </c>
      <c r="I10" s="42">
        <v>0.47469907407407375</v>
      </c>
      <c r="J10" s="42">
        <v>0.51410879629629602</v>
      </c>
      <c r="K10" s="7">
        <v>1.0069444444444444E-3</v>
      </c>
      <c r="L10" s="6">
        <v>6</v>
      </c>
      <c r="M10" s="7">
        <v>2.7893518518518519E-3</v>
      </c>
      <c r="N10" s="6">
        <v>5</v>
      </c>
      <c r="O10" s="7">
        <v>4.2939814814814811E-3</v>
      </c>
      <c r="P10" s="6">
        <v>3</v>
      </c>
      <c r="Q10" s="7">
        <v>6.238425925925925E-3</v>
      </c>
      <c r="R10" s="6">
        <v>5</v>
      </c>
      <c r="S10" s="7">
        <v>7.6851851851851847E-3</v>
      </c>
      <c r="T10" s="6">
        <v>2</v>
      </c>
      <c r="U10" s="7">
        <v>1.1828703703703704E-2</v>
      </c>
      <c r="V10" s="6">
        <v>6</v>
      </c>
      <c r="W10" s="7">
        <v>1.269675925925926E-2</v>
      </c>
      <c r="X10" s="6">
        <v>5</v>
      </c>
      <c r="Y10" s="7">
        <v>1.5011574074074038E-2</v>
      </c>
      <c r="Z10" s="6">
        <v>4</v>
      </c>
      <c r="AA10" s="7">
        <v>1.6655092592592593E-2</v>
      </c>
      <c r="AB10" s="6">
        <v>3</v>
      </c>
      <c r="AC10" s="7">
        <v>1.8796296296296297E-2</v>
      </c>
      <c r="AD10" s="6">
        <v>3</v>
      </c>
      <c r="AE10" s="7">
        <v>1.9849537037037037E-2</v>
      </c>
      <c r="AF10" s="6">
        <v>3</v>
      </c>
      <c r="AG10" s="7">
        <v>2.2430555555555554E-2</v>
      </c>
      <c r="AH10" s="6">
        <v>3</v>
      </c>
      <c r="AI10" s="7">
        <v>2.5312500000000002E-2</v>
      </c>
      <c r="AJ10" s="6">
        <v>3</v>
      </c>
      <c r="AK10" s="7">
        <v>2.7546296296296294E-2</v>
      </c>
      <c r="AL10" s="6">
        <v>3</v>
      </c>
      <c r="AM10" s="7">
        <v>3.1319444444444448E-2</v>
      </c>
      <c r="AN10" s="6">
        <v>5</v>
      </c>
      <c r="AO10" s="7">
        <v>3.3437500000000002E-2</v>
      </c>
      <c r="AP10" s="6">
        <v>4</v>
      </c>
      <c r="AQ10" s="7">
        <v>3.5636574074074077E-2</v>
      </c>
      <c r="AR10" s="6">
        <v>3</v>
      </c>
      <c r="AS10" s="7">
        <v>3.7094907407407403E-2</v>
      </c>
      <c r="AT10" s="6">
        <v>3</v>
      </c>
      <c r="AU10" s="7">
        <v>3.9131944444444448E-2</v>
      </c>
      <c r="AV10" s="6">
        <v>5</v>
      </c>
      <c r="AW10" s="7">
        <v>3.9409722222222276E-2</v>
      </c>
      <c r="AX10" s="6">
        <v>5</v>
      </c>
      <c r="AY10" s="6">
        <v>41</v>
      </c>
      <c r="AZ10" s="7">
        <v>3.9351851851851853E-2</v>
      </c>
      <c r="BB10" s="7"/>
    </row>
    <row r="11" spans="1:54" x14ac:dyDescent="0.2">
      <c r="B11" s="39"/>
      <c r="C11" s="40"/>
      <c r="D11" s="40"/>
      <c r="E11" s="40"/>
      <c r="F11" s="40"/>
      <c r="G11" s="40"/>
      <c r="H11" s="3"/>
      <c r="I11" s="3"/>
      <c r="J11" s="3"/>
      <c r="K11" s="2">
        <v>1.0069444444444444E-3</v>
      </c>
      <c r="L11" s="3">
        <v>6</v>
      </c>
      <c r="M11" s="2">
        <v>1.7824074074074075E-3</v>
      </c>
      <c r="N11" s="3">
        <v>9</v>
      </c>
      <c r="O11" s="2">
        <v>1.5046296296296292E-3</v>
      </c>
      <c r="P11" s="3">
        <v>5</v>
      </c>
      <c r="Q11" s="2">
        <v>1.944444444444444E-3</v>
      </c>
      <c r="R11" s="3">
        <v>8</v>
      </c>
      <c r="S11" s="2">
        <v>1.4467592592592596E-3</v>
      </c>
      <c r="T11" s="3">
        <v>2</v>
      </c>
      <c r="U11" s="2">
        <v>4.1435185185185195E-3</v>
      </c>
      <c r="V11" s="3">
        <v>19</v>
      </c>
      <c r="W11" s="2">
        <v>8.6805555555555594E-4</v>
      </c>
      <c r="X11" s="3">
        <v>2</v>
      </c>
      <c r="Y11" s="2">
        <v>2.3148148148147783E-3</v>
      </c>
      <c r="Z11" s="3">
        <v>8</v>
      </c>
      <c r="AA11" s="2">
        <v>1.6435185185185545E-3</v>
      </c>
      <c r="AB11" s="3">
        <v>4</v>
      </c>
      <c r="AC11" s="2">
        <v>2.1412037037037042E-3</v>
      </c>
      <c r="AD11" s="3">
        <v>8</v>
      </c>
      <c r="AE11" s="2">
        <v>1.05324074074074E-3</v>
      </c>
      <c r="AF11" s="3">
        <v>9</v>
      </c>
      <c r="AG11" s="2">
        <v>2.5810185185185172E-3</v>
      </c>
      <c r="AH11" s="3">
        <v>13</v>
      </c>
      <c r="AI11" s="2">
        <v>2.8819444444444474E-3</v>
      </c>
      <c r="AJ11" s="3">
        <v>12</v>
      </c>
      <c r="AK11" s="2">
        <v>2.2337962962962928E-3</v>
      </c>
      <c r="AL11" s="3">
        <v>8</v>
      </c>
      <c r="AM11" s="2">
        <v>3.7731481481481539E-3</v>
      </c>
      <c r="AN11" s="3">
        <v>9</v>
      </c>
      <c r="AO11" s="2">
        <v>2.1180555555555536E-3</v>
      </c>
      <c r="AP11" s="3">
        <v>8</v>
      </c>
      <c r="AQ11" s="2">
        <v>2.1990740740740755E-3</v>
      </c>
      <c r="AR11" s="3">
        <v>9</v>
      </c>
      <c r="AS11" s="2">
        <v>1.4583333333333254E-3</v>
      </c>
      <c r="AT11" s="3">
        <v>12</v>
      </c>
      <c r="AU11" s="2">
        <v>2.0370370370370455E-3</v>
      </c>
      <c r="AV11" s="3">
        <v>17</v>
      </c>
      <c r="AW11" s="2">
        <v>2.7777777777782814E-4</v>
      </c>
      <c r="AX11" s="3">
        <v>11</v>
      </c>
      <c r="AY11" s="3"/>
      <c r="AZ11" s="3"/>
      <c r="BA11" s="3"/>
      <c r="BB11" s="3"/>
    </row>
    <row r="12" spans="1:54" ht="30" x14ac:dyDescent="0.2">
      <c r="A12" s="10" t="s">
        <v>128</v>
      </c>
      <c r="B12" s="38" t="s">
        <v>47</v>
      </c>
      <c r="C12" s="41" t="s">
        <v>128</v>
      </c>
      <c r="D12" s="41" t="s">
        <v>128</v>
      </c>
      <c r="E12" s="41" t="s">
        <v>20</v>
      </c>
      <c r="F12" s="41" t="s">
        <v>128</v>
      </c>
      <c r="G12" s="41" t="s">
        <v>20</v>
      </c>
      <c r="H12" s="6">
        <v>19</v>
      </c>
      <c r="I12" s="42">
        <v>0.43472222222222223</v>
      </c>
      <c r="J12" s="42">
        <v>0.47730324074074071</v>
      </c>
      <c r="K12" s="7" t="s">
        <v>16</v>
      </c>
      <c r="L12" s="10" t="s">
        <v>20</v>
      </c>
      <c r="M12" s="7" t="s">
        <v>16</v>
      </c>
      <c r="N12" s="10" t="s">
        <v>20</v>
      </c>
      <c r="O12" s="7" t="s">
        <v>16</v>
      </c>
      <c r="P12" s="10" t="s">
        <v>20</v>
      </c>
      <c r="Q12" s="7" t="s">
        <v>16</v>
      </c>
      <c r="R12" s="10" t="s">
        <v>20</v>
      </c>
      <c r="S12" s="7" t="s">
        <v>16</v>
      </c>
      <c r="T12" s="10" t="s">
        <v>20</v>
      </c>
      <c r="U12" s="7" t="s">
        <v>16</v>
      </c>
      <c r="V12" s="10" t="s">
        <v>20</v>
      </c>
      <c r="W12" s="7" t="s">
        <v>16</v>
      </c>
      <c r="X12" s="10" t="s">
        <v>20</v>
      </c>
      <c r="Y12" s="7" t="s">
        <v>16</v>
      </c>
      <c r="Z12" s="10" t="s">
        <v>20</v>
      </c>
      <c r="AA12" s="7" t="s">
        <v>16</v>
      </c>
      <c r="AB12" s="10" t="s">
        <v>20</v>
      </c>
      <c r="AC12" s="7" t="s">
        <v>16</v>
      </c>
      <c r="AD12" s="10" t="s">
        <v>20</v>
      </c>
      <c r="AE12" s="7">
        <v>2.0775462962962964E-2</v>
      </c>
      <c r="AF12" s="10" t="s">
        <v>20</v>
      </c>
      <c r="AG12" s="7" t="s">
        <v>16</v>
      </c>
      <c r="AH12" s="10" t="s">
        <v>20</v>
      </c>
      <c r="AI12" s="7" t="s">
        <v>16</v>
      </c>
      <c r="AJ12" s="10" t="s">
        <v>20</v>
      </c>
      <c r="AK12" s="7" t="s">
        <v>16</v>
      </c>
      <c r="AL12" s="10" t="s">
        <v>20</v>
      </c>
      <c r="AM12" s="7" t="s">
        <v>16</v>
      </c>
      <c r="AN12" s="10" t="s">
        <v>20</v>
      </c>
      <c r="AO12" s="7" t="s">
        <v>16</v>
      </c>
      <c r="AP12" s="10" t="s">
        <v>20</v>
      </c>
      <c r="AQ12" s="7" t="s">
        <v>16</v>
      </c>
      <c r="AR12" s="10" t="s">
        <v>20</v>
      </c>
      <c r="AS12" s="7" t="s">
        <v>16</v>
      </c>
      <c r="AT12" s="10" t="s">
        <v>20</v>
      </c>
      <c r="AU12" s="6" t="s">
        <v>16</v>
      </c>
      <c r="AV12" s="10" t="s">
        <v>20</v>
      </c>
      <c r="AW12" s="8">
        <v>4.2581018518518476E-2</v>
      </c>
      <c r="AX12" s="6">
        <v>6</v>
      </c>
    </row>
    <row r="13" spans="1:54" x14ac:dyDescent="0.2">
      <c r="B13" s="39"/>
      <c r="C13" s="40"/>
      <c r="D13" s="40"/>
      <c r="E13" s="40"/>
      <c r="F13" s="40"/>
      <c r="G13" s="40"/>
      <c r="H13" s="3"/>
      <c r="I13" s="3"/>
      <c r="J13" s="3"/>
      <c r="K13" s="2" t="s">
        <v>16</v>
      </c>
      <c r="L13" s="4" t="s">
        <v>20</v>
      </c>
      <c r="M13" s="2" t="s">
        <v>16</v>
      </c>
      <c r="N13" s="4" t="s">
        <v>20</v>
      </c>
      <c r="O13" s="2" t="s">
        <v>16</v>
      </c>
      <c r="P13" s="4" t="s">
        <v>20</v>
      </c>
      <c r="Q13" s="2" t="s">
        <v>16</v>
      </c>
      <c r="R13" s="4" t="s">
        <v>20</v>
      </c>
      <c r="S13" s="2" t="s">
        <v>16</v>
      </c>
      <c r="T13" s="4" t="s">
        <v>20</v>
      </c>
      <c r="U13" s="2" t="s">
        <v>16</v>
      </c>
      <c r="V13" s="4" t="s">
        <v>20</v>
      </c>
      <c r="W13" s="2" t="s">
        <v>16</v>
      </c>
      <c r="X13" s="4" t="s">
        <v>20</v>
      </c>
      <c r="Y13" s="2" t="s">
        <v>16</v>
      </c>
      <c r="Z13" s="4" t="s">
        <v>20</v>
      </c>
      <c r="AA13" s="2" t="s">
        <v>16</v>
      </c>
      <c r="AB13" s="4" t="s">
        <v>20</v>
      </c>
      <c r="AC13" s="2" t="s">
        <v>16</v>
      </c>
      <c r="AD13" s="4" t="s">
        <v>20</v>
      </c>
      <c r="AE13" s="2" t="s">
        <v>16</v>
      </c>
      <c r="AF13" s="4" t="s">
        <v>20</v>
      </c>
      <c r="AG13" s="2" t="s">
        <v>16</v>
      </c>
      <c r="AH13" s="4" t="s">
        <v>20</v>
      </c>
      <c r="AI13" s="2" t="s">
        <v>16</v>
      </c>
      <c r="AJ13" s="4" t="s">
        <v>20</v>
      </c>
      <c r="AK13" s="2" t="s">
        <v>16</v>
      </c>
      <c r="AL13" s="4" t="s">
        <v>20</v>
      </c>
      <c r="AM13" s="2" t="s">
        <v>16</v>
      </c>
      <c r="AN13" s="4" t="s">
        <v>20</v>
      </c>
      <c r="AO13" s="2" t="s">
        <v>16</v>
      </c>
      <c r="AP13" s="4" t="s">
        <v>20</v>
      </c>
      <c r="AQ13" s="2" t="s">
        <v>16</v>
      </c>
      <c r="AR13" s="4" t="s">
        <v>20</v>
      </c>
      <c r="AS13" s="2" t="s">
        <v>16</v>
      </c>
      <c r="AT13" s="4" t="s">
        <v>20</v>
      </c>
      <c r="AU13" s="2" t="s">
        <v>16</v>
      </c>
      <c r="AV13" s="4" t="s">
        <v>20</v>
      </c>
      <c r="AW13" s="2" t="s">
        <v>16</v>
      </c>
      <c r="AX13" s="4" t="s">
        <v>20</v>
      </c>
      <c r="AY13" s="3"/>
      <c r="AZ13" s="3"/>
      <c r="BA13" s="3"/>
      <c r="BB13" s="3"/>
    </row>
    <row r="14" spans="1:54" x14ac:dyDescent="0.2">
      <c r="A14" s="6">
        <v>9</v>
      </c>
      <c r="B14" s="38" t="s">
        <v>18</v>
      </c>
      <c r="C14" s="37">
        <v>205</v>
      </c>
      <c r="D14" s="37">
        <v>106</v>
      </c>
      <c r="E14" s="37">
        <v>6</v>
      </c>
      <c r="F14" s="37">
        <v>99</v>
      </c>
      <c r="G14" s="37">
        <v>12</v>
      </c>
      <c r="H14" s="6">
        <v>19</v>
      </c>
      <c r="I14" s="42">
        <v>0.45255787037037004</v>
      </c>
      <c r="J14" s="42">
        <v>0.4959259259259256</v>
      </c>
      <c r="K14" s="7">
        <v>1.2037037037037038E-3</v>
      </c>
      <c r="L14" s="6">
        <v>9</v>
      </c>
      <c r="M14" s="7">
        <v>3.2175925925925926E-3</v>
      </c>
      <c r="N14" s="6">
        <v>8</v>
      </c>
      <c r="O14" s="7">
        <v>4.6296296296296302E-3</v>
      </c>
      <c r="P14" s="6">
        <v>6</v>
      </c>
      <c r="Q14" s="7">
        <v>5.9953703703703697E-3</v>
      </c>
      <c r="R14" s="6">
        <v>4</v>
      </c>
      <c r="S14" s="7">
        <v>1.2418981481481482E-2</v>
      </c>
      <c r="T14" s="6">
        <v>10</v>
      </c>
      <c r="U14" s="7">
        <v>1.4606481481481482E-2</v>
      </c>
      <c r="V14" s="6">
        <v>8</v>
      </c>
      <c r="W14" s="7">
        <v>1.5509259259259257E-2</v>
      </c>
      <c r="X14" s="6">
        <v>8</v>
      </c>
      <c r="Y14" s="7">
        <v>1.7685185185185151E-2</v>
      </c>
      <c r="Z14" s="6">
        <v>7</v>
      </c>
      <c r="AA14" s="7">
        <v>1.9872685185185184E-2</v>
      </c>
      <c r="AB14" s="6">
        <v>6</v>
      </c>
      <c r="AC14" s="7">
        <v>2.2534722222222223E-2</v>
      </c>
      <c r="AD14" s="6">
        <v>7</v>
      </c>
      <c r="AE14" s="7">
        <v>2.359953703703704E-2</v>
      </c>
      <c r="AF14" s="6">
        <v>7</v>
      </c>
      <c r="AG14" s="7">
        <v>2.6990740740740742E-2</v>
      </c>
      <c r="AH14" s="6">
        <v>10</v>
      </c>
      <c r="AI14" s="7">
        <v>2.9618055555555554E-2</v>
      </c>
      <c r="AJ14" s="6">
        <v>10</v>
      </c>
      <c r="AK14" s="7">
        <v>3.1967592592592589E-2</v>
      </c>
      <c r="AL14" s="6">
        <v>9</v>
      </c>
      <c r="AM14" s="7">
        <v>3.6215277777777777E-2</v>
      </c>
      <c r="AN14" s="6">
        <v>10</v>
      </c>
      <c r="AO14" s="7">
        <v>3.8564814814814816E-2</v>
      </c>
      <c r="AP14" s="6">
        <v>9</v>
      </c>
      <c r="AQ14" s="7">
        <v>4.0439814814814817E-2</v>
      </c>
      <c r="AR14" s="6">
        <v>6</v>
      </c>
      <c r="AS14" s="7">
        <v>4.162037037037037E-2</v>
      </c>
      <c r="AT14" s="6">
        <v>6</v>
      </c>
      <c r="AU14" s="8">
        <v>4.2997685185185187E-2</v>
      </c>
      <c r="AV14" s="6">
        <v>6</v>
      </c>
      <c r="AW14" s="8">
        <v>4.3368055555555562E-2</v>
      </c>
      <c r="AX14" s="6">
        <v>7</v>
      </c>
    </row>
    <row r="15" spans="1:54" x14ac:dyDescent="0.2">
      <c r="B15" s="39"/>
      <c r="C15" s="40"/>
      <c r="D15" s="40"/>
      <c r="E15" s="40"/>
      <c r="F15" s="40"/>
      <c r="G15" s="40"/>
      <c r="H15" s="3"/>
      <c r="I15" s="3"/>
      <c r="J15" s="3"/>
      <c r="K15" s="2">
        <v>1.2037037037037038E-3</v>
      </c>
      <c r="L15" s="3">
        <v>9</v>
      </c>
      <c r="M15" s="2">
        <v>2.0138888888888888E-3</v>
      </c>
      <c r="N15" s="3">
        <v>12</v>
      </c>
      <c r="O15" s="2">
        <v>1.4120370370370376E-3</v>
      </c>
      <c r="P15" s="3">
        <v>2</v>
      </c>
      <c r="Q15" s="2">
        <v>1.3657407407407394E-3</v>
      </c>
      <c r="R15" s="3">
        <v>4</v>
      </c>
      <c r="S15" s="2">
        <v>6.4236111111111126E-3</v>
      </c>
      <c r="T15" s="3">
        <v>20</v>
      </c>
      <c r="U15" s="2">
        <v>2.1875000000000002E-3</v>
      </c>
      <c r="V15" s="3">
        <v>11</v>
      </c>
      <c r="W15" s="2">
        <v>9.0277777777777492E-4</v>
      </c>
      <c r="X15" s="3">
        <v>4</v>
      </c>
      <c r="Y15" s="2">
        <v>2.1759259259258937E-3</v>
      </c>
      <c r="Z15" s="3">
        <v>5</v>
      </c>
      <c r="AA15" s="2">
        <v>2.1875000000000332E-3</v>
      </c>
      <c r="AB15" s="3">
        <v>11</v>
      </c>
      <c r="AC15" s="2">
        <v>2.6620370370370391E-3</v>
      </c>
      <c r="AD15" s="3">
        <v>18</v>
      </c>
      <c r="AE15" s="2">
        <v>1.064814814814817E-3</v>
      </c>
      <c r="AF15" s="3">
        <v>10</v>
      </c>
      <c r="AG15" s="2">
        <v>3.3912037037037018E-3</v>
      </c>
      <c r="AH15" s="3">
        <v>18</v>
      </c>
      <c r="AI15" s="2">
        <v>2.6273148148148115E-3</v>
      </c>
      <c r="AJ15" s="3">
        <v>9</v>
      </c>
      <c r="AK15" s="2">
        <v>2.3495370370370354E-3</v>
      </c>
      <c r="AL15" s="3">
        <v>10</v>
      </c>
      <c r="AM15" s="2">
        <v>4.2476851851851877E-3</v>
      </c>
      <c r="AN15" s="3">
        <v>14</v>
      </c>
      <c r="AO15" s="2">
        <v>2.3495370370370389E-3</v>
      </c>
      <c r="AP15" s="3">
        <v>9</v>
      </c>
      <c r="AQ15" s="2">
        <v>1.8750000000000017E-3</v>
      </c>
      <c r="AR15" s="3">
        <v>5</v>
      </c>
      <c r="AS15" s="2">
        <v>1.1805555555555527E-3</v>
      </c>
      <c r="AT15" s="3">
        <v>5</v>
      </c>
      <c r="AU15" s="2">
        <v>1.3773148148148173E-3</v>
      </c>
      <c r="AV15" s="3">
        <v>12</v>
      </c>
      <c r="AW15" s="2">
        <v>3.7037037037037507E-4</v>
      </c>
      <c r="AX15" s="3">
        <v>17</v>
      </c>
      <c r="AY15" s="3"/>
      <c r="AZ15" s="3"/>
      <c r="BA15" s="3"/>
      <c r="BB15" s="3"/>
    </row>
    <row r="16" spans="1:54" ht="30" x14ac:dyDescent="0.2">
      <c r="A16" s="6">
        <v>8</v>
      </c>
      <c r="B16" s="38" t="s">
        <v>54</v>
      </c>
      <c r="C16" s="37">
        <v>201</v>
      </c>
      <c r="D16" s="37">
        <v>107</v>
      </c>
      <c r="E16" s="37">
        <v>8</v>
      </c>
      <c r="F16" s="37">
        <v>94</v>
      </c>
      <c r="G16" s="37">
        <v>10</v>
      </c>
      <c r="H16" s="6">
        <v>19</v>
      </c>
      <c r="I16" s="42">
        <v>0.47006944444444415</v>
      </c>
      <c r="J16" s="42">
        <v>0.51478009259259228</v>
      </c>
      <c r="K16" s="7">
        <v>1.2152777777777778E-3</v>
      </c>
      <c r="L16" s="6">
        <v>10</v>
      </c>
      <c r="M16" s="7">
        <v>2.6388888888888885E-3</v>
      </c>
      <c r="N16" s="6">
        <v>4</v>
      </c>
      <c r="O16" s="7">
        <v>4.6180555555555558E-3</v>
      </c>
      <c r="P16" s="6">
        <v>5</v>
      </c>
      <c r="Q16" s="7">
        <v>6.6666666666666671E-3</v>
      </c>
      <c r="R16" s="6">
        <v>8</v>
      </c>
      <c r="S16" s="7">
        <v>1.2083333333333333E-2</v>
      </c>
      <c r="T16" s="6">
        <v>8</v>
      </c>
      <c r="U16" s="7">
        <v>1.6481481481481482E-2</v>
      </c>
      <c r="V16" s="6">
        <v>10</v>
      </c>
      <c r="W16" s="7">
        <v>1.7499999999999998E-2</v>
      </c>
      <c r="X16" s="6">
        <v>10</v>
      </c>
      <c r="Y16" s="7">
        <v>1.973379629629627E-2</v>
      </c>
      <c r="Z16" s="6">
        <v>10</v>
      </c>
      <c r="AA16" s="7">
        <v>2.1122685185185185E-2</v>
      </c>
      <c r="AB16" s="6">
        <v>10</v>
      </c>
      <c r="AC16" s="7">
        <v>2.3472222222222217E-2</v>
      </c>
      <c r="AD16" s="6">
        <v>10</v>
      </c>
      <c r="AE16" s="7">
        <v>2.4456018518518519E-2</v>
      </c>
      <c r="AF16" s="6">
        <v>10</v>
      </c>
      <c r="AG16" s="7">
        <v>2.6655092592592591E-2</v>
      </c>
      <c r="AH16" s="6">
        <v>9</v>
      </c>
      <c r="AI16" s="7">
        <v>2.9525462962962962E-2</v>
      </c>
      <c r="AJ16" s="6">
        <v>9</v>
      </c>
      <c r="AK16" s="7">
        <v>3.2245370370370369E-2</v>
      </c>
      <c r="AL16" s="6">
        <v>10</v>
      </c>
      <c r="AM16" s="7">
        <v>3.5358796296296298E-2</v>
      </c>
      <c r="AN16" s="6">
        <v>8</v>
      </c>
      <c r="AO16" s="7">
        <v>3.7465277777777778E-2</v>
      </c>
      <c r="AP16" s="6">
        <v>8</v>
      </c>
      <c r="AQ16" s="7">
        <v>4.1296296296296296E-2</v>
      </c>
      <c r="AR16" s="6">
        <v>7</v>
      </c>
      <c r="AS16" s="8">
        <v>4.2361111111111106E-2</v>
      </c>
      <c r="AT16" s="6">
        <v>7</v>
      </c>
      <c r="AU16" s="8">
        <v>4.4409722222222225E-2</v>
      </c>
      <c r="AV16" s="6">
        <v>7</v>
      </c>
      <c r="AW16" s="8">
        <v>4.4710648148148124E-2</v>
      </c>
      <c r="AX16" s="6">
        <v>8</v>
      </c>
    </row>
    <row r="17" spans="1:55" x14ac:dyDescent="0.2">
      <c r="B17" s="39"/>
      <c r="C17" s="40"/>
      <c r="D17" s="40"/>
      <c r="E17" s="40"/>
      <c r="F17" s="40"/>
      <c r="G17" s="40"/>
      <c r="H17" s="3"/>
      <c r="I17" s="3"/>
      <c r="J17" s="3"/>
      <c r="K17" s="2">
        <v>1.2152777777777778E-3</v>
      </c>
      <c r="L17" s="3">
        <v>10</v>
      </c>
      <c r="M17" s="2">
        <v>1.4236111111111107E-3</v>
      </c>
      <c r="N17" s="3">
        <v>5</v>
      </c>
      <c r="O17" s="2">
        <v>1.9791666666666673E-3</v>
      </c>
      <c r="P17" s="3">
        <v>11</v>
      </c>
      <c r="Q17" s="2">
        <v>2.0486111111111113E-3</v>
      </c>
      <c r="R17" s="3">
        <v>12</v>
      </c>
      <c r="S17" s="2">
        <v>5.416666666666666E-3</v>
      </c>
      <c r="T17" s="3">
        <v>12</v>
      </c>
      <c r="U17" s="2">
        <v>4.3981481481481493E-3</v>
      </c>
      <c r="V17" s="3">
        <v>20</v>
      </c>
      <c r="W17" s="2">
        <v>1.0185185185185158E-3</v>
      </c>
      <c r="X17" s="3">
        <v>6</v>
      </c>
      <c r="Y17" s="2">
        <v>2.2337962962962719E-3</v>
      </c>
      <c r="Z17" s="3">
        <v>7</v>
      </c>
      <c r="AA17" s="2">
        <v>1.3888888888889152E-3</v>
      </c>
      <c r="AB17" s="3">
        <v>3</v>
      </c>
      <c r="AC17" s="2">
        <v>2.3495370370370319E-3</v>
      </c>
      <c r="AD17" s="3">
        <v>16</v>
      </c>
      <c r="AE17" s="2">
        <v>9.8379629629630205E-4</v>
      </c>
      <c r="AF17" s="3">
        <v>5</v>
      </c>
      <c r="AG17" s="2">
        <v>2.199074074074072E-3</v>
      </c>
      <c r="AH17" s="3">
        <v>9</v>
      </c>
      <c r="AI17" s="2">
        <v>2.8703703703703703E-3</v>
      </c>
      <c r="AJ17" s="3">
        <v>11</v>
      </c>
      <c r="AK17" s="2">
        <v>2.719907407407407E-3</v>
      </c>
      <c r="AL17" s="3">
        <v>13</v>
      </c>
      <c r="AM17" s="2">
        <v>3.1134259259259292E-3</v>
      </c>
      <c r="AN17" s="3">
        <v>5</v>
      </c>
      <c r="AO17" s="2">
        <v>2.10648148148148E-3</v>
      </c>
      <c r="AP17" s="3">
        <v>7</v>
      </c>
      <c r="AQ17" s="2">
        <v>3.8310185185185183E-3</v>
      </c>
      <c r="AR17" s="3">
        <v>15</v>
      </c>
      <c r="AS17" s="2">
        <v>1.0648148148148101E-3</v>
      </c>
      <c r="AT17" s="3">
        <v>3</v>
      </c>
      <c r="AU17" s="2">
        <v>2.0486111111111191E-3</v>
      </c>
      <c r="AV17" s="3">
        <v>18</v>
      </c>
      <c r="AW17" s="2">
        <v>3.0092592592589895E-4</v>
      </c>
      <c r="AX17" s="3">
        <v>13</v>
      </c>
      <c r="AY17" s="3"/>
      <c r="AZ17" s="3"/>
      <c r="BA17" s="3"/>
      <c r="BB17" s="3"/>
    </row>
    <row r="18" spans="1:55" x14ac:dyDescent="0.2">
      <c r="A18" s="6">
        <v>12</v>
      </c>
      <c r="B18" s="38" t="s">
        <v>7</v>
      </c>
      <c r="C18" s="37">
        <v>233</v>
      </c>
      <c r="D18" s="37">
        <v>124</v>
      </c>
      <c r="E18" s="37">
        <v>10</v>
      </c>
      <c r="F18" s="37">
        <v>109</v>
      </c>
      <c r="G18" s="37">
        <v>15</v>
      </c>
      <c r="H18" s="6">
        <v>19</v>
      </c>
      <c r="I18" s="42">
        <v>0.49649305555555523</v>
      </c>
      <c r="J18" s="42">
        <v>0.54201388888888857</v>
      </c>
      <c r="K18" s="7">
        <v>2.5925925925925925E-3</v>
      </c>
      <c r="L18" s="6">
        <v>27</v>
      </c>
      <c r="M18" s="7">
        <v>3.9583333333333337E-3</v>
      </c>
      <c r="N18" s="6">
        <v>14</v>
      </c>
      <c r="O18" s="7">
        <v>5.4282407407407404E-3</v>
      </c>
      <c r="P18" s="6">
        <v>9</v>
      </c>
      <c r="Q18" s="7">
        <v>7.4421296296296293E-3</v>
      </c>
      <c r="R18" s="6">
        <v>9</v>
      </c>
      <c r="S18" s="7">
        <v>8.8773148148148153E-3</v>
      </c>
      <c r="T18" s="6">
        <v>5</v>
      </c>
      <c r="U18" s="7">
        <v>1.0972222222222223E-2</v>
      </c>
      <c r="V18" s="6">
        <v>5</v>
      </c>
      <c r="W18" s="7">
        <v>1.3449074074074073E-2</v>
      </c>
      <c r="X18" s="6">
        <v>6</v>
      </c>
      <c r="Y18" s="7">
        <v>1.7754629629629599E-2</v>
      </c>
      <c r="Z18" s="6">
        <v>8</v>
      </c>
      <c r="AA18" s="7">
        <v>1.9131944444444444E-2</v>
      </c>
      <c r="AB18" s="6">
        <v>5</v>
      </c>
      <c r="AC18" s="7">
        <v>2.1331018518518517E-2</v>
      </c>
      <c r="AD18" s="6">
        <v>5</v>
      </c>
      <c r="AE18" s="7">
        <v>2.2499999999999996E-2</v>
      </c>
      <c r="AF18" s="6">
        <v>5</v>
      </c>
      <c r="AG18" s="7">
        <v>2.585648148148148E-2</v>
      </c>
      <c r="AH18" s="6">
        <v>7</v>
      </c>
      <c r="AI18" s="7">
        <v>2.836805555555556E-2</v>
      </c>
      <c r="AJ18" s="6">
        <v>7</v>
      </c>
      <c r="AK18" s="7">
        <v>3.0474537037037036E-2</v>
      </c>
      <c r="AL18" s="6">
        <v>7</v>
      </c>
      <c r="AM18" s="7">
        <v>3.5856481481481482E-2</v>
      </c>
      <c r="AN18" s="6">
        <v>9</v>
      </c>
      <c r="AO18" s="7">
        <v>3.9583333333333331E-2</v>
      </c>
      <c r="AP18" s="6">
        <v>10</v>
      </c>
      <c r="AQ18" s="8">
        <v>4.2615740740740739E-2</v>
      </c>
      <c r="AR18" s="6">
        <v>8</v>
      </c>
      <c r="AS18" s="8">
        <v>4.3900462962962961E-2</v>
      </c>
      <c r="AT18" s="6">
        <v>8</v>
      </c>
      <c r="AU18" s="8">
        <v>4.5173611111111116E-2</v>
      </c>
      <c r="AV18" s="6">
        <v>8</v>
      </c>
      <c r="AW18" s="8">
        <v>4.5520833333333344E-2</v>
      </c>
      <c r="AX18" s="6">
        <v>9</v>
      </c>
      <c r="AY18" s="6">
        <v>41</v>
      </c>
      <c r="AZ18" s="42">
        <v>4.5474537037037042E-2</v>
      </c>
      <c r="BB18" s="42"/>
    </row>
    <row r="19" spans="1:55" x14ac:dyDescent="0.2">
      <c r="B19" s="39"/>
      <c r="C19" s="40"/>
      <c r="D19" s="40"/>
      <c r="E19" s="40"/>
      <c r="F19" s="40"/>
      <c r="G19" s="40"/>
      <c r="H19" s="3"/>
      <c r="I19" s="3"/>
      <c r="J19" s="3"/>
      <c r="K19" s="2">
        <v>2.5925925925925925E-3</v>
      </c>
      <c r="L19" s="3">
        <v>27</v>
      </c>
      <c r="M19" s="2">
        <v>1.3657407407407412E-3</v>
      </c>
      <c r="N19" s="3">
        <v>3</v>
      </c>
      <c r="O19" s="2">
        <v>1.4699074074074068E-3</v>
      </c>
      <c r="P19" s="3">
        <v>3</v>
      </c>
      <c r="Q19" s="2">
        <v>2.0138888888888888E-3</v>
      </c>
      <c r="R19" s="3">
        <v>11</v>
      </c>
      <c r="S19" s="51">
        <v>1.435185185185186E-3</v>
      </c>
      <c r="T19" s="52">
        <v>1</v>
      </c>
      <c r="U19" s="2">
        <v>2.0949074074074082E-3</v>
      </c>
      <c r="V19" s="3">
        <v>8</v>
      </c>
      <c r="W19" s="2">
        <v>2.4768518518518499E-3</v>
      </c>
      <c r="X19" s="3">
        <v>24</v>
      </c>
      <c r="Y19" s="2">
        <v>4.305555555555526E-3</v>
      </c>
      <c r="Z19" s="3">
        <v>23</v>
      </c>
      <c r="AA19" s="2">
        <v>1.3773148148148451E-3</v>
      </c>
      <c r="AB19" s="3">
        <v>2</v>
      </c>
      <c r="AC19" s="2">
        <v>2.199074074074072E-3</v>
      </c>
      <c r="AD19" s="3">
        <v>10</v>
      </c>
      <c r="AE19" s="2">
        <v>1.1689814814814792E-3</v>
      </c>
      <c r="AF19" s="3">
        <v>12</v>
      </c>
      <c r="AG19" s="2">
        <v>3.3564814814814846E-3</v>
      </c>
      <c r="AH19" s="3">
        <v>17</v>
      </c>
      <c r="AI19" s="2">
        <v>2.5115740740740793E-3</v>
      </c>
      <c r="AJ19" s="3">
        <v>8</v>
      </c>
      <c r="AK19" s="2">
        <v>2.1064814814814765E-3</v>
      </c>
      <c r="AL19" s="3">
        <v>5</v>
      </c>
      <c r="AM19" s="2">
        <v>5.3819444444444461E-3</v>
      </c>
      <c r="AN19" s="3">
        <v>16</v>
      </c>
      <c r="AO19" s="2">
        <v>3.7268518518518493E-3</v>
      </c>
      <c r="AP19" s="3">
        <v>17</v>
      </c>
      <c r="AQ19" s="2">
        <v>3.0324074074074073E-3</v>
      </c>
      <c r="AR19" s="3">
        <v>14</v>
      </c>
      <c r="AS19" s="2">
        <v>1.2847222222222218E-3</v>
      </c>
      <c r="AT19" s="3">
        <v>9</v>
      </c>
      <c r="AU19" s="2">
        <v>1.2731481481481552E-3</v>
      </c>
      <c r="AV19" s="3">
        <v>7</v>
      </c>
      <c r="AW19" s="2">
        <v>3.4722222222222793E-4</v>
      </c>
      <c r="AX19" s="3">
        <v>16</v>
      </c>
      <c r="AY19" s="3"/>
      <c r="AZ19" s="3"/>
      <c r="BA19" s="3"/>
      <c r="BB19" s="3"/>
    </row>
    <row r="20" spans="1:55" ht="30" x14ac:dyDescent="0.2">
      <c r="A20" s="6">
        <v>11</v>
      </c>
      <c r="B20" s="38" t="s">
        <v>10</v>
      </c>
      <c r="C20" s="37">
        <v>232</v>
      </c>
      <c r="D20" s="37">
        <v>131</v>
      </c>
      <c r="E20" s="37">
        <v>11</v>
      </c>
      <c r="F20" s="37">
        <v>101</v>
      </c>
      <c r="G20" s="37">
        <v>14</v>
      </c>
      <c r="H20" s="6">
        <v>19</v>
      </c>
      <c r="I20" s="42">
        <v>0.44712962962962932</v>
      </c>
      <c r="J20" s="42">
        <v>0.49596064814814783</v>
      </c>
      <c r="K20" s="7">
        <v>2.1296296296296298E-3</v>
      </c>
      <c r="L20" s="6">
        <v>20</v>
      </c>
      <c r="M20" s="7">
        <v>3.6342592592592594E-3</v>
      </c>
      <c r="N20" s="6">
        <v>10</v>
      </c>
      <c r="O20" s="7">
        <v>5.7638888888888887E-3</v>
      </c>
      <c r="P20" s="6">
        <v>11</v>
      </c>
      <c r="Q20" s="7">
        <v>7.7083333333333335E-3</v>
      </c>
      <c r="R20" s="6">
        <v>10</v>
      </c>
      <c r="S20" s="7">
        <v>1.6979166666666667E-2</v>
      </c>
      <c r="T20" s="6">
        <v>15</v>
      </c>
      <c r="U20" s="7">
        <v>1.9976851851851853E-2</v>
      </c>
      <c r="V20" s="6">
        <v>17</v>
      </c>
      <c r="W20" s="7">
        <v>2.1076388888888891E-2</v>
      </c>
      <c r="X20" s="6">
        <v>13</v>
      </c>
      <c r="Y20" s="7">
        <v>2.3159722222222193E-2</v>
      </c>
      <c r="Z20" s="6">
        <v>13</v>
      </c>
      <c r="AA20" s="7">
        <v>2.508101851851852E-2</v>
      </c>
      <c r="AB20" s="6">
        <v>12</v>
      </c>
      <c r="AC20" s="7">
        <v>2.7164351851851853E-2</v>
      </c>
      <c r="AD20" s="6">
        <v>12</v>
      </c>
      <c r="AE20" s="7">
        <v>2.8402777777777777E-2</v>
      </c>
      <c r="AF20" s="6">
        <v>12</v>
      </c>
      <c r="AG20" s="7">
        <v>3.1539351851851853E-2</v>
      </c>
      <c r="AH20" s="6">
        <v>12</v>
      </c>
      <c r="AI20" s="7">
        <v>3.4814814814814812E-2</v>
      </c>
      <c r="AJ20" s="6">
        <v>12</v>
      </c>
      <c r="AK20" s="7">
        <v>3.7743055555555557E-2</v>
      </c>
      <c r="AL20" s="6">
        <v>12</v>
      </c>
      <c r="AM20" s="7">
        <v>4.0509259259259259E-2</v>
      </c>
      <c r="AN20" s="6">
        <v>12</v>
      </c>
      <c r="AO20" s="8">
        <v>4.3796296296296298E-2</v>
      </c>
      <c r="AP20" s="6">
        <v>12</v>
      </c>
      <c r="AQ20" s="8">
        <v>4.5601851851851859E-2</v>
      </c>
      <c r="AR20" s="6">
        <v>10</v>
      </c>
      <c r="AS20" s="8">
        <v>4.6655092592592595E-2</v>
      </c>
      <c r="AT20" s="6">
        <v>10</v>
      </c>
      <c r="AU20" s="8">
        <v>4.8483796296296296E-2</v>
      </c>
      <c r="AV20" s="6">
        <v>10</v>
      </c>
      <c r="AW20" s="8">
        <v>4.883101851851851E-2</v>
      </c>
      <c r="AX20" s="6">
        <v>11</v>
      </c>
    </row>
    <row r="21" spans="1:55" x14ac:dyDescent="0.2">
      <c r="B21" s="39"/>
      <c r="C21" s="40"/>
      <c r="D21" s="40"/>
      <c r="E21" s="40"/>
      <c r="F21" s="40"/>
      <c r="G21" s="40"/>
      <c r="H21" s="3"/>
      <c r="I21" s="3"/>
      <c r="J21" s="3"/>
      <c r="K21" s="2">
        <v>2.1296296296296298E-3</v>
      </c>
      <c r="L21" s="3">
        <v>20</v>
      </c>
      <c r="M21" s="2">
        <v>1.5046296296296296E-3</v>
      </c>
      <c r="N21" s="3">
        <v>6</v>
      </c>
      <c r="O21" s="2">
        <v>2.1296296296296293E-3</v>
      </c>
      <c r="P21" s="3">
        <v>15</v>
      </c>
      <c r="Q21" s="2">
        <v>1.9444444444444448E-3</v>
      </c>
      <c r="R21" s="3">
        <v>9</v>
      </c>
      <c r="S21" s="2">
        <v>9.2708333333333323E-3</v>
      </c>
      <c r="T21" s="3">
        <v>24</v>
      </c>
      <c r="U21" s="2">
        <v>2.9976851851851866E-3</v>
      </c>
      <c r="V21" s="3">
        <v>15</v>
      </c>
      <c r="W21" s="2">
        <v>1.0995370370370378E-3</v>
      </c>
      <c r="X21" s="3">
        <v>8</v>
      </c>
      <c r="Y21" s="2">
        <v>2.0833333333333016E-3</v>
      </c>
      <c r="Z21" s="3">
        <v>3</v>
      </c>
      <c r="AA21" s="2">
        <v>1.9212962962963272E-3</v>
      </c>
      <c r="AB21" s="3">
        <v>10</v>
      </c>
      <c r="AC21" s="2">
        <v>2.0833333333333329E-3</v>
      </c>
      <c r="AD21" s="3">
        <v>6</v>
      </c>
      <c r="AE21" s="2">
        <v>1.2384259259259241E-3</v>
      </c>
      <c r="AF21" s="3">
        <v>15</v>
      </c>
      <c r="AG21" s="2">
        <v>3.1365740740740763E-3</v>
      </c>
      <c r="AH21" s="3">
        <v>16</v>
      </c>
      <c r="AI21" s="2">
        <v>3.2754629629629592E-3</v>
      </c>
      <c r="AJ21" s="3">
        <v>15</v>
      </c>
      <c r="AK21" s="2">
        <v>2.9282407407407451E-3</v>
      </c>
      <c r="AL21" s="3">
        <v>15</v>
      </c>
      <c r="AM21" s="2">
        <v>2.7662037037037013E-3</v>
      </c>
      <c r="AN21" s="3">
        <v>4</v>
      </c>
      <c r="AO21" s="2">
        <v>3.2870370370370397E-3</v>
      </c>
      <c r="AP21" s="3">
        <v>14</v>
      </c>
      <c r="AQ21" s="2">
        <v>1.8055555555555602E-3</v>
      </c>
      <c r="AR21" s="3">
        <v>4</v>
      </c>
      <c r="AS21" s="2">
        <v>1.0532407407407365E-3</v>
      </c>
      <c r="AT21" s="3">
        <v>2</v>
      </c>
      <c r="AU21" s="2">
        <v>1.8287037037037004E-3</v>
      </c>
      <c r="AV21" s="3">
        <v>16</v>
      </c>
      <c r="AW21" s="2">
        <v>3.4722222222221405E-4</v>
      </c>
      <c r="AX21" s="3">
        <v>15</v>
      </c>
      <c r="AY21" s="3"/>
      <c r="AZ21" s="3"/>
      <c r="BA21" s="3"/>
      <c r="BB21" s="3"/>
    </row>
    <row r="22" spans="1:55" x14ac:dyDescent="0.2">
      <c r="A22" s="6">
        <v>10</v>
      </c>
      <c r="B22" s="38" t="s">
        <v>15</v>
      </c>
      <c r="C22" s="37">
        <v>231</v>
      </c>
      <c r="D22" s="37">
        <v>157</v>
      </c>
      <c r="E22" s="37">
        <v>16</v>
      </c>
      <c r="F22" s="37">
        <v>74</v>
      </c>
      <c r="G22" s="37">
        <v>7</v>
      </c>
      <c r="H22" s="6">
        <v>19</v>
      </c>
      <c r="I22" s="42">
        <v>0.46383101851851821</v>
      </c>
      <c r="J22" s="42">
        <v>0.51278935185185159</v>
      </c>
      <c r="K22" s="7">
        <v>1.3888888888888889E-3</v>
      </c>
      <c r="L22" s="6">
        <v>12</v>
      </c>
      <c r="M22" s="7">
        <v>5.9259259259259256E-3</v>
      </c>
      <c r="N22" s="6">
        <v>24</v>
      </c>
      <c r="O22" s="7">
        <v>7.7546296296296287E-3</v>
      </c>
      <c r="P22" s="6">
        <v>16</v>
      </c>
      <c r="Q22" s="7">
        <v>1.2662037037037039E-2</v>
      </c>
      <c r="R22" s="6">
        <v>18</v>
      </c>
      <c r="S22" s="7">
        <v>1.7951388888888888E-2</v>
      </c>
      <c r="T22" s="6">
        <v>16</v>
      </c>
      <c r="U22" s="7">
        <v>1.9942129629629629E-2</v>
      </c>
      <c r="V22" s="6">
        <v>16</v>
      </c>
      <c r="W22" s="7">
        <v>2.2199074074074076E-2</v>
      </c>
      <c r="X22" s="6">
        <v>15</v>
      </c>
      <c r="Y22" s="7">
        <v>2.4525462962962929E-2</v>
      </c>
      <c r="Z22" s="6">
        <v>14</v>
      </c>
      <c r="AA22" s="7">
        <v>2.7164351851851853E-2</v>
      </c>
      <c r="AB22" s="6">
        <v>14</v>
      </c>
      <c r="AC22" s="7">
        <v>2.9247685185185186E-2</v>
      </c>
      <c r="AD22" s="6">
        <v>15</v>
      </c>
      <c r="AE22" s="7">
        <v>3.0543981481481481E-2</v>
      </c>
      <c r="AF22" s="6">
        <v>13</v>
      </c>
      <c r="AG22" s="7">
        <v>3.3240740740740744E-2</v>
      </c>
      <c r="AH22" s="6">
        <v>13</v>
      </c>
      <c r="AI22" s="7">
        <v>3.5694444444444445E-2</v>
      </c>
      <c r="AJ22" s="6">
        <v>13</v>
      </c>
      <c r="AK22" s="7">
        <v>3.829861111111111E-2</v>
      </c>
      <c r="AL22" s="6">
        <v>13</v>
      </c>
      <c r="AM22" s="8">
        <v>4.2280092592592598E-2</v>
      </c>
      <c r="AN22" s="6">
        <v>13</v>
      </c>
      <c r="AO22" s="8">
        <v>4.4236111111111115E-2</v>
      </c>
      <c r="AP22" s="6">
        <v>13</v>
      </c>
      <c r="AQ22" s="8">
        <v>4.6307870370370374E-2</v>
      </c>
      <c r="AR22" s="6">
        <v>11</v>
      </c>
      <c r="AS22" s="8">
        <v>4.746527777777778E-2</v>
      </c>
      <c r="AT22" s="6">
        <v>11</v>
      </c>
      <c r="AU22" s="8">
        <v>4.8738425925925921E-2</v>
      </c>
      <c r="AV22" s="6">
        <v>11</v>
      </c>
      <c r="AW22" s="8">
        <v>4.8958333333333381E-2</v>
      </c>
      <c r="AX22" s="6">
        <v>12</v>
      </c>
    </row>
    <row r="23" spans="1:55" s="3" customFormat="1" x14ac:dyDescent="0.2">
      <c r="A23" s="6"/>
      <c r="B23" s="39"/>
      <c r="C23" s="40"/>
      <c r="D23" s="40"/>
      <c r="E23" s="40"/>
      <c r="F23" s="40"/>
      <c r="G23" s="40"/>
      <c r="K23" s="2">
        <v>1.3888888888888889E-3</v>
      </c>
      <c r="L23" s="3">
        <v>12</v>
      </c>
      <c r="M23" s="2">
        <v>4.5370370370370365E-3</v>
      </c>
      <c r="N23" s="3">
        <v>27</v>
      </c>
      <c r="O23" s="2">
        <v>1.828703703703703E-3</v>
      </c>
      <c r="P23" s="3">
        <v>9</v>
      </c>
      <c r="Q23" s="2">
        <v>4.9074074074074107E-3</v>
      </c>
      <c r="R23" s="3">
        <v>24</v>
      </c>
      <c r="S23" s="2">
        <v>5.2893518518518489E-3</v>
      </c>
      <c r="T23" s="3">
        <v>10</v>
      </c>
      <c r="U23" s="2">
        <v>1.9907407407407408E-3</v>
      </c>
      <c r="V23" s="3">
        <v>7</v>
      </c>
      <c r="W23" s="2">
        <v>2.2569444444444468E-3</v>
      </c>
      <c r="X23" s="3">
        <v>21</v>
      </c>
      <c r="Y23" s="2">
        <v>2.3263888888888536E-3</v>
      </c>
      <c r="Z23" s="3">
        <v>9</v>
      </c>
      <c r="AA23" s="2">
        <v>2.6388888888889232E-3</v>
      </c>
      <c r="AB23" s="3">
        <v>16</v>
      </c>
      <c r="AC23" s="2">
        <v>2.0833333333333329E-3</v>
      </c>
      <c r="AD23" s="3">
        <v>6</v>
      </c>
      <c r="AE23" s="2">
        <v>1.2962962962962954E-3</v>
      </c>
      <c r="AF23" s="3">
        <v>16</v>
      </c>
      <c r="AG23" s="2">
        <v>2.6967592592592633E-3</v>
      </c>
      <c r="AH23" s="3">
        <v>14</v>
      </c>
      <c r="AI23" s="2">
        <v>2.453703703703701E-3</v>
      </c>
      <c r="AJ23" s="3">
        <v>6</v>
      </c>
      <c r="AK23" s="2">
        <v>2.6041666666666644E-3</v>
      </c>
      <c r="AL23" s="3">
        <v>12</v>
      </c>
      <c r="AM23" s="2">
        <v>3.9814814814814886E-3</v>
      </c>
      <c r="AN23" s="3">
        <v>11</v>
      </c>
      <c r="AO23" s="2">
        <v>1.9560185185185167E-3</v>
      </c>
      <c r="AP23" s="3">
        <v>6</v>
      </c>
      <c r="AQ23" s="2">
        <v>2.0717592592592593E-3</v>
      </c>
      <c r="AR23" s="3">
        <v>7</v>
      </c>
      <c r="AS23" s="2">
        <v>1.1574074074074056E-3</v>
      </c>
      <c r="AT23" s="3">
        <v>4</v>
      </c>
      <c r="AU23" s="2">
        <v>1.2731481481481413E-3</v>
      </c>
      <c r="AV23" s="3">
        <v>6</v>
      </c>
      <c r="AW23" s="2">
        <v>2.1990740740746029E-4</v>
      </c>
      <c r="AX23" s="3">
        <v>8</v>
      </c>
      <c r="BC23" s="6"/>
    </row>
    <row r="24" spans="1:55" s="3" customFormat="1" x14ac:dyDescent="0.2">
      <c r="A24" s="6">
        <v>13</v>
      </c>
      <c r="B24" s="38" t="s">
        <v>8</v>
      </c>
      <c r="C24" s="37">
        <v>237</v>
      </c>
      <c r="D24" s="37">
        <v>152</v>
      </c>
      <c r="E24" s="37">
        <v>15</v>
      </c>
      <c r="F24" s="37">
        <v>85</v>
      </c>
      <c r="G24" s="37">
        <v>9</v>
      </c>
      <c r="H24" s="6">
        <v>19</v>
      </c>
      <c r="I24" s="42">
        <v>0.42491898148148116</v>
      </c>
      <c r="J24" s="42">
        <v>0.47938657407407376</v>
      </c>
      <c r="K24" s="7">
        <v>1.7939814814814815E-3</v>
      </c>
      <c r="L24" s="6">
        <v>17</v>
      </c>
      <c r="M24" s="7">
        <v>5.5208333333333333E-3</v>
      </c>
      <c r="N24" s="6">
        <v>21</v>
      </c>
      <c r="O24" s="7">
        <v>7.2453703703703708E-3</v>
      </c>
      <c r="P24" s="6">
        <v>14</v>
      </c>
      <c r="Q24" s="7">
        <v>9.9074074074074082E-3</v>
      </c>
      <c r="R24" s="6">
        <v>15</v>
      </c>
      <c r="S24" s="7">
        <v>2.0462962962962964E-2</v>
      </c>
      <c r="T24" s="6">
        <v>21</v>
      </c>
      <c r="U24" s="7">
        <v>2.2789351851851852E-2</v>
      </c>
      <c r="V24" s="6">
        <v>18</v>
      </c>
      <c r="W24" s="7">
        <v>2.4328703703703703E-2</v>
      </c>
      <c r="X24" s="6">
        <v>17</v>
      </c>
      <c r="Y24" s="7">
        <v>2.6666666666666644E-2</v>
      </c>
      <c r="Z24" s="6">
        <v>17</v>
      </c>
      <c r="AA24" s="7">
        <v>2.8518518518518523E-2</v>
      </c>
      <c r="AB24" s="6">
        <v>16</v>
      </c>
      <c r="AC24" s="7">
        <v>3.0277777777777778E-2</v>
      </c>
      <c r="AD24" s="6">
        <v>16</v>
      </c>
      <c r="AE24" s="7">
        <v>3.1446759259259258E-2</v>
      </c>
      <c r="AF24" s="6">
        <v>14</v>
      </c>
      <c r="AG24" s="7">
        <v>3.3506944444444443E-2</v>
      </c>
      <c r="AH24" s="6">
        <v>14</v>
      </c>
      <c r="AI24" s="7">
        <v>3.6018518518518519E-2</v>
      </c>
      <c r="AJ24" s="6">
        <v>14</v>
      </c>
      <c r="AK24" s="7">
        <v>3.9120370370370368E-2</v>
      </c>
      <c r="AL24" s="6">
        <v>14</v>
      </c>
      <c r="AM24" s="8">
        <v>4.3182870370370365E-2</v>
      </c>
      <c r="AN24" s="6">
        <v>14</v>
      </c>
      <c r="AO24" s="8">
        <v>5.0115740740740738E-2</v>
      </c>
      <c r="AP24" s="6">
        <v>14</v>
      </c>
      <c r="AQ24" s="8">
        <v>5.1782407407407409E-2</v>
      </c>
      <c r="AR24" s="6">
        <v>12</v>
      </c>
      <c r="AS24" s="8">
        <v>5.334490740740741E-2</v>
      </c>
      <c r="AT24" s="6">
        <v>12</v>
      </c>
      <c r="AU24" s="8">
        <v>5.424768518518519E-2</v>
      </c>
      <c r="AV24" s="6">
        <v>12</v>
      </c>
      <c r="AW24" s="8">
        <v>5.4467592592592595E-2</v>
      </c>
      <c r="AX24" s="6">
        <v>13</v>
      </c>
      <c r="AY24" s="6"/>
      <c r="AZ24" s="6"/>
      <c r="BA24" s="6"/>
      <c r="BB24" s="6"/>
      <c r="BC24" s="6"/>
    </row>
    <row r="25" spans="1:55" s="3" customFormat="1" x14ac:dyDescent="0.2">
      <c r="A25" s="6"/>
      <c r="B25" s="39"/>
      <c r="C25" s="40"/>
      <c r="D25" s="40"/>
      <c r="E25" s="40"/>
      <c r="F25" s="40"/>
      <c r="G25" s="40"/>
      <c r="K25" s="2">
        <v>1.7939814814814815E-3</v>
      </c>
      <c r="L25" s="3">
        <v>17</v>
      </c>
      <c r="M25" s="2">
        <v>3.7268518518518519E-3</v>
      </c>
      <c r="N25" s="3">
        <v>22</v>
      </c>
      <c r="O25" s="2">
        <v>1.7245370370370374E-3</v>
      </c>
      <c r="P25" s="3">
        <v>7</v>
      </c>
      <c r="Q25" s="2">
        <v>2.6620370370370374E-3</v>
      </c>
      <c r="R25" s="3">
        <v>15</v>
      </c>
      <c r="S25" s="2">
        <v>1.0555555555555556E-2</v>
      </c>
      <c r="T25" s="3">
        <v>27</v>
      </c>
      <c r="U25" s="2">
        <v>2.3263888888888883E-3</v>
      </c>
      <c r="V25" s="3">
        <v>12</v>
      </c>
      <c r="W25" s="2">
        <v>1.5393518518518508E-3</v>
      </c>
      <c r="X25" s="3">
        <v>18</v>
      </c>
      <c r="Y25" s="2">
        <v>2.337962962962941E-3</v>
      </c>
      <c r="Z25" s="3">
        <v>10</v>
      </c>
      <c r="AA25" s="2">
        <v>1.8518518518518788E-3</v>
      </c>
      <c r="AB25" s="3">
        <v>9</v>
      </c>
      <c r="AC25" s="2">
        <v>1.7592592592592556E-3</v>
      </c>
      <c r="AD25" s="3">
        <v>3</v>
      </c>
      <c r="AE25" s="2">
        <v>1.1689814814814792E-3</v>
      </c>
      <c r="AF25" s="3">
        <v>12</v>
      </c>
      <c r="AG25" s="2">
        <v>2.0601851851851857E-3</v>
      </c>
      <c r="AH25" s="3">
        <v>6</v>
      </c>
      <c r="AI25" s="2">
        <v>2.5115740740740758E-3</v>
      </c>
      <c r="AJ25" s="3">
        <v>7</v>
      </c>
      <c r="AK25" s="2">
        <v>3.1018518518518487E-3</v>
      </c>
      <c r="AL25" s="3">
        <v>16</v>
      </c>
      <c r="AM25" s="2">
        <v>4.0624999999999967E-3</v>
      </c>
      <c r="AN25" s="3">
        <v>12</v>
      </c>
      <c r="AO25" s="2">
        <v>6.932870370370374E-3</v>
      </c>
      <c r="AP25" s="3">
        <v>19</v>
      </c>
      <c r="AQ25" s="2">
        <v>1.6666666666666705E-3</v>
      </c>
      <c r="AR25" s="3">
        <v>3</v>
      </c>
      <c r="AS25" s="2">
        <v>1.5625000000000014E-3</v>
      </c>
      <c r="AT25" s="3">
        <v>15</v>
      </c>
      <c r="AU25" s="51">
        <v>9.0277777777778012E-4</v>
      </c>
      <c r="AV25" s="52">
        <v>1</v>
      </c>
      <c r="AW25" s="2">
        <v>2.1990740740740478E-4</v>
      </c>
      <c r="AX25" s="3">
        <v>6</v>
      </c>
      <c r="BC25" s="6"/>
    </row>
    <row r="26" spans="1:55" s="3" customFormat="1" ht="30" x14ac:dyDescent="0.2">
      <c r="A26" s="6">
        <v>14</v>
      </c>
      <c r="B26" s="38" t="s">
        <v>13</v>
      </c>
      <c r="C26" s="37">
        <v>249</v>
      </c>
      <c r="D26" s="37">
        <v>171</v>
      </c>
      <c r="E26" s="37">
        <v>17</v>
      </c>
      <c r="F26" s="37">
        <v>78</v>
      </c>
      <c r="G26" s="37">
        <v>8</v>
      </c>
      <c r="H26" s="6">
        <v>19</v>
      </c>
      <c r="I26" s="42">
        <v>0.43979166666666636</v>
      </c>
      <c r="J26" s="42">
        <v>0.49606481481481451</v>
      </c>
      <c r="K26" s="7">
        <v>1.1226851851851851E-3</v>
      </c>
      <c r="L26" s="6">
        <v>8</v>
      </c>
      <c r="M26" s="7">
        <v>5.2893518518518515E-3</v>
      </c>
      <c r="N26" s="6">
        <v>20</v>
      </c>
      <c r="O26" s="7">
        <v>8.1365740740740738E-3</v>
      </c>
      <c r="P26" s="6">
        <v>20</v>
      </c>
      <c r="Q26" s="7">
        <v>1.9247685185185184E-2</v>
      </c>
      <c r="R26" s="6">
        <v>28</v>
      </c>
      <c r="S26" s="7">
        <v>2.5115740740740741E-2</v>
      </c>
      <c r="T26" s="6">
        <v>25</v>
      </c>
      <c r="U26" s="7">
        <v>2.8310185185185185E-2</v>
      </c>
      <c r="V26" s="6">
        <v>24</v>
      </c>
      <c r="W26" s="7">
        <v>2.9444444444444443E-2</v>
      </c>
      <c r="X26" s="6">
        <v>23</v>
      </c>
      <c r="Y26" s="7">
        <v>3.2592592592592562E-2</v>
      </c>
      <c r="Z26" s="6">
        <v>22</v>
      </c>
      <c r="AA26" s="7">
        <v>3.4918981481481481E-2</v>
      </c>
      <c r="AB26" s="6">
        <v>21</v>
      </c>
      <c r="AC26" s="7">
        <v>3.7118055555555557E-2</v>
      </c>
      <c r="AD26" s="6">
        <v>21</v>
      </c>
      <c r="AE26" s="7">
        <v>3.8206018518518521E-2</v>
      </c>
      <c r="AF26" s="6">
        <v>18</v>
      </c>
      <c r="AG26" s="7">
        <v>4.027777777777778E-2</v>
      </c>
      <c r="AH26" s="6">
        <v>17</v>
      </c>
      <c r="AI26" s="8">
        <v>4.2534722222222217E-2</v>
      </c>
      <c r="AJ26" s="6">
        <v>17</v>
      </c>
      <c r="AK26" s="8">
        <v>4.4641203703703704E-2</v>
      </c>
      <c r="AL26" s="6">
        <v>16</v>
      </c>
      <c r="AM26" s="8">
        <v>4.8877314814814811E-2</v>
      </c>
      <c r="AN26" s="6">
        <v>17</v>
      </c>
      <c r="AO26" s="8">
        <v>5.1249999999999997E-2</v>
      </c>
      <c r="AP26" s="6">
        <v>17</v>
      </c>
      <c r="AQ26" s="8">
        <v>5.3449074074074072E-2</v>
      </c>
      <c r="AR26" s="6">
        <v>13</v>
      </c>
      <c r="AS26" s="8">
        <v>5.4699074074074074E-2</v>
      </c>
      <c r="AT26" s="6">
        <v>13</v>
      </c>
      <c r="AU26" s="8">
        <v>5.5983796296296295E-2</v>
      </c>
      <c r="AV26" s="6">
        <v>13</v>
      </c>
      <c r="AW26" s="8">
        <v>5.6273148148148155E-2</v>
      </c>
      <c r="AX26" s="6">
        <v>14</v>
      </c>
      <c r="AY26" s="6"/>
      <c r="AZ26" s="6"/>
      <c r="BA26" s="6"/>
      <c r="BB26" s="6"/>
      <c r="BC26" s="6"/>
    </row>
    <row r="27" spans="1:55" s="3" customFormat="1" x14ac:dyDescent="0.2">
      <c r="A27" s="6"/>
      <c r="B27" s="39"/>
      <c r="C27" s="40"/>
      <c r="D27" s="40"/>
      <c r="E27" s="40"/>
      <c r="F27" s="40"/>
      <c r="G27" s="40"/>
      <c r="K27" s="2">
        <v>1.1226851851851851E-3</v>
      </c>
      <c r="L27" s="3">
        <v>8</v>
      </c>
      <c r="M27" s="2">
        <v>4.1666666666666666E-3</v>
      </c>
      <c r="N27" s="3">
        <v>25</v>
      </c>
      <c r="O27" s="2">
        <v>2.8472222222222223E-3</v>
      </c>
      <c r="P27" s="3">
        <v>18</v>
      </c>
      <c r="Q27" s="2">
        <v>1.111111111111111E-2</v>
      </c>
      <c r="R27" s="3">
        <v>29</v>
      </c>
      <c r="S27" s="2">
        <v>5.8680555555555569E-3</v>
      </c>
      <c r="T27" s="3">
        <v>13</v>
      </c>
      <c r="U27" s="2">
        <v>3.1944444444444442E-3</v>
      </c>
      <c r="V27" s="3">
        <v>17</v>
      </c>
      <c r="W27" s="2">
        <v>1.1342592592592585E-3</v>
      </c>
      <c r="X27" s="3">
        <v>9</v>
      </c>
      <c r="Y27" s="2">
        <v>3.1481481481481187E-3</v>
      </c>
      <c r="Z27" s="3">
        <v>17</v>
      </c>
      <c r="AA27" s="2">
        <v>2.3263888888889195E-3</v>
      </c>
      <c r="AB27" s="3">
        <v>12</v>
      </c>
      <c r="AC27" s="2">
        <v>2.1990740740740755E-3</v>
      </c>
      <c r="AD27" s="3">
        <v>12</v>
      </c>
      <c r="AE27" s="2">
        <v>1.0879629629629642E-3</v>
      </c>
      <c r="AF27" s="3">
        <v>11</v>
      </c>
      <c r="AG27" s="2">
        <v>2.0717592592592593E-3</v>
      </c>
      <c r="AH27" s="3">
        <v>7</v>
      </c>
      <c r="AI27" s="2">
        <v>2.2569444444444364E-3</v>
      </c>
      <c r="AJ27" s="3">
        <v>5</v>
      </c>
      <c r="AK27" s="2">
        <v>2.106481481481487E-3</v>
      </c>
      <c r="AL27" s="3">
        <v>6</v>
      </c>
      <c r="AM27" s="2">
        <v>4.2361111111111072E-3</v>
      </c>
      <c r="AN27" s="3">
        <v>13</v>
      </c>
      <c r="AO27" s="2">
        <v>2.372685185185186E-3</v>
      </c>
      <c r="AP27" s="3">
        <v>10</v>
      </c>
      <c r="AQ27" s="2">
        <v>2.1990740740740755E-3</v>
      </c>
      <c r="AR27" s="3">
        <v>9</v>
      </c>
      <c r="AS27" s="2">
        <v>1.2500000000000011E-3</v>
      </c>
      <c r="AT27" s="3">
        <v>8</v>
      </c>
      <c r="AU27" s="2">
        <v>1.2847222222222218E-3</v>
      </c>
      <c r="AV27" s="3">
        <v>8</v>
      </c>
      <c r="AW27" s="2">
        <v>2.8935185185186008E-4</v>
      </c>
      <c r="AX27" s="3">
        <v>12</v>
      </c>
      <c r="BC27" s="6"/>
    </row>
    <row r="28" spans="1:55" s="3" customFormat="1" ht="30" x14ac:dyDescent="0.2">
      <c r="A28" s="6">
        <v>17</v>
      </c>
      <c r="B28" s="38" t="s">
        <v>48</v>
      </c>
      <c r="C28" s="37">
        <v>302</v>
      </c>
      <c r="D28" s="37">
        <v>205</v>
      </c>
      <c r="E28" s="37">
        <v>21</v>
      </c>
      <c r="F28" s="37">
        <v>97</v>
      </c>
      <c r="G28" s="37">
        <v>11</v>
      </c>
      <c r="H28" s="6">
        <v>19</v>
      </c>
      <c r="I28" s="42">
        <v>0.43751157407407376</v>
      </c>
      <c r="J28" s="42">
        <v>0.49444444444444413</v>
      </c>
      <c r="K28" s="7">
        <v>1.5277777777777779E-3</v>
      </c>
      <c r="L28" s="6">
        <v>15</v>
      </c>
      <c r="M28" s="7">
        <v>6.1574074074074074E-3</v>
      </c>
      <c r="N28" s="6">
        <v>26</v>
      </c>
      <c r="O28" s="7">
        <v>7.905092592592592E-3</v>
      </c>
      <c r="P28" s="6">
        <v>18</v>
      </c>
      <c r="Q28" s="7">
        <v>1.269675925925926E-2</v>
      </c>
      <c r="R28" s="6">
        <v>20</v>
      </c>
      <c r="S28" s="7">
        <v>1.4594907407407405E-2</v>
      </c>
      <c r="T28" s="6">
        <v>12</v>
      </c>
      <c r="U28" s="7">
        <v>1.9537037037037037E-2</v>
      </c>
      <c r="V28" s="6">
        <v>14</v>
      </c>
      <c r="W28" s="7">
        <v>2.49537037037037E-2</v>
      </c>
      <c r="X28" s="6">
        <v>19</v>
      </c>
      <c r="Y28" s="7">
        <v>3.010416666666664E-2</v>
      </c>
      <c r="Z28" s="6">
        <v>20</v>
      </c>
      <c r="AA28" s="7">
        <v>3.3113425925925928E-2</v>
      </c>
      <c r="AB28" s="6">
        <v>19</v>
      </c>
      <c r="AC28" s="7">
        <v>3.5335648148148151E-2</v>
      </c>
      <c r="AD28" s="6">
        <v>19</v>
      </c>
      <c r="AE28" s="7">
        <v>3.6759259259259255E-2</v>
      </c>
      <c r="AF28" s="6">
        <v>16</v>
      </c>
      <c r="AG28" s="7">
        <v>3.9247685185185184E-2</v>
      </c>
      <c r="AH28" s="6">
        <v>16</v>
      </c>
      <c r="AI28" s="8">
        <v>4.2175925925925922E-2</v>
      </c>
      <c r="AJ28" s="6">
        <v>16</v>
      </c>
      <c r="AK28" s="8">
        <v>4.4664351851851851E-2</v>
      </c>
      <c r="AL28" s="6">
        <v>17</v>
      </c>
      <c r="AM28" s="8">
        <v>4.8495370370370376E-2</v>
      </c>
      <c r="AN28" s="6">
        <v>16</v>
      </c>
      <c r="AO28" s="8">
        <v>5.0972222222222224E-2</v>
      </c>
      <c r="AP28" s="6">
        <v>16</v>
      </c>
      <c r="AQ28" s="8">
        <v>5.3912037037037036E-2</v>
      </c>
      <c r="AR28" s="6">
        <v>15</v>
      </c>
      <c r="AS28" s="8">
        <v>5.5208333333333331E-2</v>
      </c>
      <c r="AT28" s="6">
        <v>15</v>
      </c>
      <c r="AU28" s="8">
        <v>5.6724537037037039E-2</v>
      </c>
      <c r="AV28" s="6">
        <v>14</v>
      </c>
      <c r="AW28" s="8">
        <v>5.693287037037037E-2</v>
      </c>
      <c r="AX28" s="6">
        <v>15</v>
      </c>
      <c r="AY28" s="6"/>
      <c r="AZ28" s="6"/>
      <c r="BA28" s="6"/>
      <c r="BB28" s="6"/>
      <c r="BC28" s="6"/>
    </row>
    <row r="29" spans="1:55" s="3" customFormat="1" x14ac:dyDescent="0.2">
      <c r="A29" s="6"/>
      <c r="B29" s="39"/>
      <c r="C29" s="40"/>
      <c r="D29" s="40"/>
      <c r="E29" s="40"/>
      <c r="F29" s="40"/>
      <c r="G29" s="40"/>
      <c r="K29" s="2">
        <v>1.5277777777777779E-3</v>
      </c>
      <c r="L29" s="3">
        <v>15</v>
      </c>
      <c r="M29" s="2">
        <v>4.6296296296296294E-3</v>
      </c>
      <c r="N29" s="3">
        <v>28</v>
      </c>
      <c r="O29" s="2">
        <v>1.7476851851851846E-3</v>
      </c>
      <c r="P29" s="3">
        <v>8</v>
      </c>
      <c r="Q29" s="2">
        <v>4.791666666666668E-3</v>
      </c>
      <c r="R29" s="3">
        <v>22</v>
      </c>
      <c r="S29" s="2">
        <v>1.8981481481481453E-3</v>
      </c>
      <c r="T29" s="3">
        <v>4</v>
      </c>
      <c r="U29" s="2">
        <v>4.9421296296296314E-3</v>
      </c>
      <c r="V29" s="3">
        <v>23</v>
      </c>
      <c r="W29" s="2">
        <v>5.4166666666666634E-3</v>
      </c>
      <c r="X29" s="3">
        <v>28</v>
      </c>
      <c r="Y29" s="2">
        <v>5.15046296296294E-3</v>
      </c>
      <c r="Z29" s="3">
        <v>26</v>
      </c>
      <c r="AA29" s="2">
        <v>3.0092592592592879E-3</v>
      </c>
      <c r="AB29" s="3">
        <v>19</v>
      </c>
      <c r="AC29" s="2">
        <v>2.2222222222222227E-3</v>
      </c>
      <c r="AD29" s="3">
        <v>14</v>
      </c>
      <c r="AE29" s="2">
        <v>1.4236111111111047E-3</v>
      </c>
      <c r="AF29" s="3">
        <v>18</v>
      </c>
      <c r="AG29" s="2">
        <v>2.4884259259259287E-3</v>
      </c>
      <c r="AH29" s="3">
        <v>11</v>
      </c>
      <c r="AI29" s="2">
        <v>2.9282407407407382E-3</v>
      </c>
      <c r="AJ29" s="3">
        <v>13</v>
      </c>
      <c r="AK29" s="2">
        <v>2.4884259259259287E-3</v>
      </c>
      <c r="AL29" s="3">
        <v>11</v>
      </c>
      <c r="AM29" s="2">
        <v>3.8310185185185253E-3</v>
      </c>
      <c r="AN29" s="3">
        <v>10</v>
      </c>
      <c r="AO29" s="2">
        <v>2.4768518518518481E-3</v>
      </c>
      <c r="AP29" s="3">
        <v>11</v>
      </c>
      <c r="AQ29" s="2">
        <v>2.9398148148148118E-3</v>
      </c>
      <c r="AR29" s="3">
        <v>12</v>
      </c>
      <c r="AS29" s="2">
        <v>1.2962962962962954E-3</v>
      </c>
      <c r="AT29" s="3">
        <v>10</v>
      </c>
      <c r="AU29" s="2">
        <v>1.5162037037037071E-3</v>
      </c>
      <c r="AV29" s="3">
        <v>14</v>
      </c>
      <c r="AW29" s="2">
        <v>2.0833333333333121E-4</v>
      </c>
      <c r="AX29" s="3">
        <v>5</v>
      </c>
      <c r="BC29" s="6"/>
    </row>
    <row r="30" spans="1:55" s="3" customFormat="1" ht="30" x14ac:dyDescent="0.2">
      <c r="A30" s="6">
        <v>16</v>
      </c>
      <c r="B30" s="38" t="s">
        <v>50</v>
      </c>
      <c r="C30" s="37">
        <v>299</v>
      </c>
      <c r="D30" s="37">
        <v>178</v>
      </c>
      <c r="E30" s="37">
        <v>18</v>
      </c>
      <c r="F30" s="37">
        <v>121</v>
      </c>
      <c r="G30" s="37">
        <v>16</v>
      </c>
      <c r="H30" s="6">
        <v>19</v>
      </c>
      <c r="I30" s="42">
        <v>0.44978009259259227</v>
      </c>
      <c r="J30" s="42">
        <v>0.50688657407407378</v>
      </c>
      <c r="K30" s="7">
        <v>2.1412037037037038E-3</v>
      </c>
      <c r="L30" s="6">
        <v>21</v>
      </c>
      <c r="M30" s="7">
        <v>4.2361111111111106E-3</v>
      </c>
      <c r="N30" s="6">
        <v>16</v>
      </c>
      <c r="O30" s="7">
        <v>6.7476851851851856E-3</v>
      </c>
      <c r="P30" s="6">
        <v>13</v>
      </c>
      <c r="Q30" s="7">
        <v>9.0856481481481483E-3</v>
      </c>
      <c r="R30" s="6">
        <v>14</v>
      </c>
      <c r="S30" s="7">
        <v>1.5219907407407409E-2</v>
      </c>
      <c r="T30" s="6">
        <v>14</v>
      </c>
      <c r="U30" s="7">
        <v>1.8240740740740741E-2</v>
      </c>
      <c r="V30" s="6">
        <v>13</v>
      </c>
      <c r="W30" s="7">
        <v>2.3796296296296298E-2</v>
      </c>
      <c r="X30" s="6">
        <v>16</v>
      </c>
      <c r="Y30" s="7">
        <v>2.6550925925925895E-2</v>
      </c>
      <c r="Z30" s="6">
        <v>16</v>
      </c>
      <c r="AA30" s="7">
        <v>2.90162037037037E-2</v>
      </c>
      <c r="AB30" s="6">
        <v>17</v>
      </c>
      <c r="AC30" s="7">
        <v>3.1597222222222221E-2</v>
      </c>
      <c r="AD30" s="6">
        <v>17</v>
      </c>
      <c r="AE30" s="7">
        <v>3.259259259259259E-2</v>
      </c>
      <c r="AF30" s="6">
        <v>15</v>
      </c>
      <c r="AG30" s="7">
        <v>3.5092592592592592E-2</v>
      </c>
      <c r="AH30" s="6">
        <v>15</v>
      </c>
      <c r="AI30" s="7">
        <v>3.8518518518518521E-2</v>
      </c>
      <c r="AJ30" s="6">
        <v>15</v>
      </c>
      <c r="AK30" s="7">
        <v>4.1631944444444451E-2</v>
      </c>
      <c r="AL30" s="6">
        <v>15</v>
      </c>
      <c r="AM30" s="8">
        <v>4.8425925925925928E-2</v>
      </c>
      <c r="AN30" s="6">
        <v>15</v>
      </c>
      <c r="AO30" s="8">
        <v>5.0914351851851856E-2</v>
      </c>
      <c r="AP30" s="6">
        <v>15</v>
      </c>
      <c r="AQ30" s="8">
        <v>5.3749999999999999E-2</v>
      </c>
      <c r="AR30" s="6">
        <v>14</v>
      </c>
      <c r="AS30" s="8">
        <v>5.5185185185185191E-2</v>
      </c>
      <c r="AT30" s="6">
        <v>14</v>
      </c>
      <c r="AU30" s="8">
        <v>5.6863425925925921E-2</v>
      </c>
      <c r="AV30" s="6">
        <v>15</v>
      </c>
      <c r="AW30" s="8">
        <v>5.7106481481481508E-2</v>
      </c>
      <c r="AX30" s="6">
        <v>16</v>
      </c>
      <c r="AY30" s="6"/>
      <c r="AZ30" s="6"/>
      <c r="BA30" s="6"/>
      <c r="BB30" s="6"/>
      <c r="BC30" s="6"/>
    </row>
    <row r="31" spans="1:55" s="3" customFormat="1" x14ac:dyDescent="0.2">
      <c r="A31" s="6"/>
      <c r="B31" s="39"/>
      <c r="C31" s="40"/>
      <c r="D31" s="40"/>
      <c r="E31" s="40"/>
      <c r="F31" s="40"/>
      <c r="G31" s="40"/>
      <c r="K31" s="2">
        <v>2.1412037037037038E-3</v>
      </c>
      <c r="L31" s="3">
        <v>21</v>
      </c>
      <c r="M31" s="2">
        <v>2.0949074074074069E-3</v>
      </c>
      <c r="N31" s="3">
        <v>13</v>
      </c>
      <c r="O31" s="2">
        <v>2.5115740740740749E-3</v>
      </c>
      <c r="P31" s="3">
        <v>17</v>
      </c>
      <c r="Q31" s="2">
        <v>2.3379629629629627E-3</v>
      </c>
      <c r="R31" s="3">
        <v>14</v>
      </c>
      <c r="S31" s="2">
        <v>6.1342592592592612E-3</v>
      </c>
      <c r="T31" s="3">
        <v>17</v>
      </c>
      <c r="U31" s="2">
        <v>3.020833333333332E-3</v>
      </c>
      <c r="V31" s="3">
        <v>16</v>
      </c>
      <c r="W31" s="2">
        <v>5.5555555555555566E-3</v>
      </c>
      <c r="X31" s="3">
        <v>29</v>
      </c>
      <c r="Y31" s="2">
        <v>2.7546296296295965E-3</v>
      </c>
      <c r="Z31" s="3">
        <v>14</v>
      </c>
      <c r="AA31" s="2">
        <v>2.4652777777778058E-3</v>
      </c>
      <c r="AB31" s="3">
        <v>14</v>
      </c>
      <c r="AC31" s="2">
        <v>2.5810185185185207E-3</v>
      </c>
      <c r="AD31" s="3">
        <v>17</v>
      </c>
      <c r="AE31" s="2">
        <v>9.9537037037036868E-4</v>
      </c>
      <c r="AF31" s="3">
        <v>6</v>
      </c>
      <c r="AG31" s="2">
        <v>2.5000000000000022E-3</v>
      </c>
      <c r="AH31" s="3">
        <v>12</v>
      </c>
      <c r="AI31" s="2">
        <v>3.4259259259259295E-3</v>
      </c>
      <c r="AJ31" s="3">
        <v>16</v>
      </c>
      <c r="AK31" s="2">
        <v>3.1134259259259292E-3</v>
      </c>
      <c r="AL31" s="3">
        <v>17</v>
      </c>
      <c r="AM31" s="2">
        <v>6.7939814814814772E-3</v>
      </c>
      <c r="AN31" s="3">
        <v>18</v>
      </c>
      <c r="AO31" s="2">
        <v>2.4884259259259287E-3</v>
      </c>
      <c r="AP31" s="3">
        <v>12</v>
      </c>
      <c r="AQ31" s="2">
        <v>2.8356481481481427E-3</v>
      </c>
      <c r="AR31" s="3">
        <v>11</v>
      </c>
      <c r="AS31" s="2">
        <v>1.4351851851851921E-3</v>
      </c>
      <c r="AT31" s="3">
        <v>11</v>
      </c>
      <c r="AU31" s="2">
        <v>1.6782407407407302E-3</v>
      </c>
      <c r="AV31" s="3">
        <v>15</v>
      </c>
      <c r="AW31" s="2">
        <v>2.4305555555558661E-4</v>
      </c>
      <c r="AX31" s="3">
        <v>9</v>
      </c>
      <c r="BC31" s="6"/>
    </row>
    <row r="32" spans="1:55" s="3" customFormat="1" x14ac:dyDescent="0.2">
      <c r="A32" s="6">
        <v>18</v>
      </c>
      <c r="B32" s="38" t="s">
        <v>46</v>
      </c>
      <c r="C32" s="37">
        <v>334</v>
      </c>
      <c r="D32" s="37">
        <v>178</v>
      </c>
      <c r="E32" s="37">
        <v>18</v>
      </c>
      <c r="F32" s="37">
        <v>156</v>
      </c>
      <c r="G32" s="37">
        <v>19</v>
      </c>
      <c r="H32" s="6">
        <v>19</v>
      </c>
      <c r="I32" s="42">
        <v>0.43055555555555525</v>
      </c>
      <c r="J32" s="42">
        <v>0.50219907407407383</v>
      </c>
      <c r="K32" s="7">
        <v>1.736111111111111E-3</v>
      </c>
      <c r="L32" s="6">
        <v>16</v>
      </c>
      <c r="M32" s="7">
        <v>3.7268518518518514E-3</v>
      </c>
      <c r="N32" s="6">
        <v>12</v>
      </c>
      <c r="O32" s="7">
        <v>5.7175925925925927E-3</v>
      </c>
      <c r="P32" s="6">
        <v>10</v>
      </c>
      <c r="Q32" s="7">
        <v>8.7152777777777784E-3</v>
      </c>
      <c r="R32" s="6">
        <v>12</v>
      </c>
      <c r="S32" s="7">
        <v>1.4768518518518519E-2</v>
      </c>
      <c r="T32" s="6">
        <v>13</v>
      </c>
      <c r="U32" s="7">
        <v>1.7488425925925925E-2</v>
      </c>
      <c r="V32" s="6">
        <v>12</v>
      </c>
      <c r="W32" s="7">
        <v>1.8842592592592591E-2</v>
      </c>
      <c r="X32" s="6">
        <v>12</v>
      </c>
      <c r="Y32" s="7">
        <v>2.1701388888888867E-2</v>
      </c>
      <c r="Z32" s="6">
        <v>12</v>
      </c>
      <c r="AA32" s="7">
        <v>2.6203703703703705E-2</v>
      </c>
      <c r="AB32" s="6">
        <v>13</v>
      </c>
      <c r="AC32" s="7">
        <v>2.8900462962962961E-2</v>
      </c>
      <c r="AD32" s="6">
        <v>13</v>
      </c>
      <c r="AE32" s="7">
        <v>4.0324074074074075E-2</v>
      </c>
      <c r="AF32" s="6">
        <v>19</v>
      </c>
      <c r="AG32" s="8">
        <v>4.3750000000000004E-2</v>
      </c>
      <c r="AH32" s="6">
        <v>19</v>
      </c>
      <c r="AI32" s="8">
        <v>4.7500000000000007E-2</v>
      </c>
      <c r="AJ32" s="6">
        <v>19</v>
      </c>
      <c r="AK32" s="8">
        <v>5.28587962962963E-2</v>
      </c>
      <c r="AL32" s="6">
        <v>19</v>
      </c>
      <c r="AM32" s="8">
        <v>5.8900462962962967E-2</v>
      </c>
      <c r="AN32" s="6">
        <v>19</v>
      </c>
      <c r="AO32" s="8">
        <v>6.2581018518518508E-2</v>
      </c>
      <c r="AP32" s="6">
        <v>19</v>
      </c>
      <c r="AQ32" s="8">
        <v>6.655092592592593E-2</v>
      </c>
      <c r="AR32" s="6">
        <v>16</v>
      </c>
      <c r="AS32" s="8">
        <v>6.8692129629629631E-2</v>
      </c>
      <c r="AT32" s="6">
        <v>16</v>
      </c>
      <c r="AU32" s="8">
        <v>7.1249999999999994E-2</v>
      </c>
      <c r="AV32" s="6">
        <v>16</v>
      </c>
      <c r="AW32" s="8">
        <v>7.1643518518518579E-2</v>
      </c>
      <c r="AX32" s="6">
        <v>17</v>
      </c>
      <c r="AY32" s="6"/>
      <c r="AZ32" s="6"/>
      <c r="BA32" s="6"/>
      <c r="BB32" s="6"/>
      <c r="BC32" s="6"/>
    </row>
    <row r="33" spans="1:55" s="3" customFormat="1" x14ac:dyDescent="0.2">
      <c r="A33" s="6"/>
      <c r="B33" s="39"/>
      <c r="C33" s="40"/>
      <c r="D33" s="40"/>
      <c r="E33" s="40"/>
      <c r="F33" s="40"/>
      <c r="G33" s="40"/>
      <c r="K33" s="2">
        <v>1.736111111111111E-3</v>
      </c>
      <c r="L33" s="3">
        <v>16</v>
      </c>
      <c r="M33" s="2">
        <v>1.9907407407407404E-3</v>
      </c>
      <c r="N33" s="3">
        <v>11</v>
      </c>
      <c r="O33" s="2">
        <v>1.9907407407407413E-3</v>
      </c>
      <c r="P33" s="3">
        <v>13</v>
      </c>
      <c r="Q33" s="2">
        <v>2.9976851851851857E-3</v>
      </c>
      <c r="R33" s="3">
        <v>17</v>
      </c>
      <c r="S33" s="2">
        <v>6.053240740740741E-3</v>
      </c>
      <c r="T33" s="3">
        <v>15</v>
      </c>
      <c r="U33" s="2">
        <v>2.7199074074074053E-3</v>
      </c>
      <c r="V33" s="3">
        <v>14</v>
      </c>
      <c r="W33" s="2">
        <v>1.3541666666666667E-3</v>
      </c>
      <c r="X33" s="3">
        <v>14</v>
      </c>
      <c r="Y33" s="2">
        <v>2.858796296296276E-3</v>
      </c>
      <c r="Z33" s="3">
        <v>16</v>
      </c>
      <c r="AA33" s="2">
        <v>4.5023148148148374E-3</v>
      </c>
      <c r="AB33" s="3">
        <v>24</v>
      </c>
      <c r="AC33" s="2">
        <v>2.6967592592592564E-3</v>
      </c>
      <c r="AD33" s="3">
        <v>19</v>
      </c>
      <c r="AE33" s="2">
        <v>1.1423611111111114E-2</v>
      </c>
      <c r="AF33" s="3">
        <v>19</v>
      </c>
      <c r="AG33" s="2">
        <v>3.4259259259259295E-3</v>
      </c>
      <c r="AH33" s="3">
        <v>19</v>
      </c>
      <c r="AI33" s="2">
        <v>3.7500000000000033E-3</v>
      </c>
      <c r="AJ33" s="3">
        <v>17</v>
      </c>
      <c r="AK33" s="2">
        <v>5.3587962962962921E-3</v>
      </c>
      <c r="AL33" s="3">
        <v>19</v>
      </c>
      <c r="AM33" s="2">
        <v>6.0416666666666674E-3</v>
      </c>
      <c r="AN33" s="3">
        <v>17</v>
      </c>
      <c r="AO33" s="2">
        <v>3.6805555555555411E-3</v>
      </c>
      <c r="AP33" s="3">
        <v>15</v>
      </c>
      <c r="AQ33" s="2">
        <v>3.969907407407422E-3</v>
      </c>
      <c r="AR33" s="3">
        <v>16</v>
      </c>
      <c r="AS33" s="2">
        <v>2.1412037037037007E-3</v>
      </c>
      <c r="AT33" s="3">
        <v>16</v>
      </c>
      <c r="AU33" s="2">
        <v>2.5578703703703631E-3</v>
      </c>
      <c r="AV33" s="3">
        <v>19</v>
      </c>
      <c r="AW33" s="2">
        <v>3.9351851851858466E-4</v>
      </c>
      <c r="AX33" s="3">
        <v>18</v>
      </c>
    </row>
    <row r="34" spans="1:55" s="3" customFormat="1" ht="30" x14ac:dyDescent="0.2">
      <c r="A34" s="6">
        <v>19</v>
      </c>
      <c r="B34" s="38" t="s">
        <v>60</v>
      </c>
      <c r="C34" s="37">
        <v>365</v>
      </c>
      <c r="D34" s="37">
        <v>221</v>
      </c>
      <c r="E34" s="37">
        <v>24</v>
      </c>
      <c r="F34" s="37">
        <v>144</v>
      </c>
      <c r="G34" s="37">
        <v>18</v>
      </c>
      <c r="H34" s="6">
        <v>19</v>
      </c>
      <c r="I34" s="42">
        <v>0.50656249999999969</v>
      </c>
      <c r="J34" s="42">
        <v>0.58008101851851823</v>
      </c>
      <c r="K34" s="7">
        <v>2.2800925925925927E-3</v>
      </c>
      <c r="L34" s="6">
        <v>22</v>
      </c>
      <c r="M34" s="7">
        <v>6.1342592592592594E-3</v>
      </c>
      <c r="N34" s="6">
        <v>25</v>
      </c>
      <c r="O34" s="7">
        <v>9.525462962962963E-3</v>
      </c>
      <c r="P34" s="6">
        <v>25</v>
      </c>
      <c r="Q34" s="7">
        <v>1.224537037037037E-2</v>
      </c>
      <c r="R34" s="6">
        <v>17</v>
      </c>
      <c r="S34" s="7">
        <v>1.8506944444444444E-2</v>
      </c>
      <c r="T34" s="6">
        <v>18</v>
      </c>
      <c r="U34" s="7">
        <v>2.327546296296296E-2</v>
      </c>
      <c r="V34" s="6">
        <v>19</v>
      </c>
      <c r="W34" s="7">
        <v>2.4675925925925924E-2</v>
      </c>
      <c r="X34" s="6">
        <v>18</v>
      </c>
      <c r="Y34" s="7">
        <v>2.8692129629629609E-2</v>
      </c>
      <c r="Z34" s="6">
        <v>19</v>
      </c>
      <c r="AA34" s="7">
        <v>3.335648148148148E-2</v>
      </c>
      <c r="AB34" s="6">
        <v>20</v>
      </c>
      <c r="AC34" s="7">
        <v>3.6527777777777777E-2</v>
      </c>
      <c r="AD34" s="6">
        <v>20</v>
      </c>
      <c r="AE34" s="7">
        <v>3.7893518518518521E-2</v>
      </c>
      <c r="AF34" s="6">
        <v>17</v>
      </c>
      <c r="AG34" s="7">
        <v>4.1006944444444443E-2</v>
      </c>
      <c r="AH34" s="6">
        <v>18</v>
      </c>
      <c r="AI34" s="8">
        <v>4.5567129629629631E-2</v>
      </c>
      <c r="AJ34" s="6">
        <v>18</v>
      </c>
      <c r="AK34" s="8">
        <v>4.9756944444444444E-2</v>
      </c>
      <c r="AL34" s="6">
        <v>18</v>
      </c>
      <c r="AM34" s="8">
        <v>5.6828703703703708E-2</v>
      </c>
      <c r="AN34" s="6">
        <v>18</v>
      </c>
      <c r="AO34" s="8">
        <v>6.157407407407408E-2</v>
      </c>
      <c r="AP34" s="6">
        <v>18</v>
      </c>
      <c r="AQ34" s="8">
        <v>6.94212962962963E-2</v>
      </c>
      <c r="AR34" s="6">
        <v>17</v>
      </c>
      <c r="AS34" s="8">
        <v>7.1944444444444436E-2</v>
      </c>
      <c r="AT34" s="6">
        <v>17</v>
      </c>
      <c r="AU34" s="8">
        <v>7.3263888888888892E-2</v>
      </c>
      <c r="AV34" s="6">
        <v>17</v>
      </c>
      <c r="AW34" s="8">
        <v>7.3518518518518539E-2</v>
      </c>
      <c r="AX34" s="6">
        <v>18</v>
      </c>
      <c r="AY34" s="6"/>
      <c r="AZ34" s="6"/>
      <c r="BA34" s="6"/>
      <c r="BB34" s="6"/>
    </row>
    <row r="35" spans="1:55" s="3" customFormat="1" x14ac:dyDescent="0.2">
      <c r="A35" s="6"/>
      <c r="B35" s="39"/>
      <c r="C35" s="40"/>
      <c r="D35" s="40"/>
      <c r="E35" s="40"/>
      <c r="F35" s="40"/>
      <c r="G35" s="40"/>
      <c r="K35" s="2">
        <v>2.2800925925925927E-3</v>
      </c>
      <c r="L35" s="3">
        <v>22</v>
      </c>
      <c r="M35" s="2">
        <v>3.8541666666666668E-3</v>
      </c>
      <c r="N35" s="3">
        <v>23</v>
      </c>
      <c r="O35" s="2">
        <v>3.3912037037037036E-3</v>
      </c>
      <c r="P35" s="3">
        <v>21</v>
      </c>
      <c r="Q35" s="2">
        <v>2.719907407407407E-3</v>
      </c>
      <c r="R35" s="3">
        <v>16</v>
      </c>
      <c r="S35" s="2">
        <v>6.2615740740740739E-3</v>
      </c>
      <c r="T35" s="3">
        <v>18</v>
      </c>
      <c r="U35" s="2">
        <v>4.7685185185185157E-3</v>
      </c>
      <c r="V35" s="3">
        <v>21</v>
      </c>
      <c r="W35" s="2">
        <v>1.4004629629629645E-3</v>
      </c>
      <c r="X35" s="3">
        <v>16</v>
      </c>
      <c r="Y35" s="2">
        <v>4.016203703703685E-3</v>
      </c>
      <c r="Z35" s="3">
        <v>21</v>
      </c>
      <c r="AA35" s="2">
        <v>4.6643518518518709E-3</v>
      </c>
      <c r="AB35" s="3">
        <v>25</v>
      </c>
      <c r="AC35" s="2">
        <v>3.1712962962962971E-3</v>
      </c>
      <c r="AD35" s="3">
        <v>21</v>
      </c>
      <c r="AE35" s="2">
        <v>1.3657407407407438E-3</v>
      </c>
      <c r="AF35" s="3">
        <v>17</v>
      </c>
      <c r="AG35" s="2">
        <v>3.1134259259259223E-3</v>
      </c>
      <c r="AH35" s="3">
        <v>15</v>
      </c>
      <c r="AI35" s="2">
        <v>4.560185185185188E-3</v>
      </c>
      <c r="AJ35" s="3">
        <v>19</v>
      </c>
      <c r="AK35" s="2">
        <v>4.1898148148148129E-3</v>
      </c>
      <c r="AL35" s="3">
        <v>18</v>
      </c>
      <c r="AM35" s="2">
        <v>7.0717592592592637E-3</v>
      </c>
      <c r="AN35" s="3">
        <v>19</v>
      </c>
      <c r="AO35" s="2">
        <v>4.745370370370372E-3</v>
      </c>
      <c r="AP35" s="3">
        <v>18</v>
      </c>
      <c r="AQ35" s="2">
        <v>7.8472222222222207E-3</v>
      </c>
      <c r="AR35" s="3">
        <v>17</v>
      </c>
      <c r="AS35" s="2">
        <v>2.5231481481481355E-3</v>
      </c>
      <c r="AT35" s="3">
        <v>17</v>
      </c>
      <c r="AU35" s="2">
        <v>1.3194444444444564E-3</v>
      </c>
      <c r="AV35" s="3">
        <v>11</v>
      </c>
      <c r="AW35" s="2">
        <v>2.546296296296463E-4</v>
      </c>
      <c r="AX35" s="3">
        <v>10</v>
      </c>
    </row>
    <row r="36" spans="1:55" s="3" customFormat="1" x14ac:dyDescent="0.2">
      <c r="A36" s="6">
        <v>4</v>
      </c>
      <c r="B36" s="38" t="s">
        <v>6</v>
      </c>
      <c r="C36" s="37">
        <v>141</v>
      </c>
      <c r="D36" s="37">
        <v>82</v>
      </c>
      <c r="E36" s="37">
        <v>4</v>
      </c>
      <c r="F36" s="37">
        <v>59</v>
      </c>
      <c r="G36" s="37">
        <v>4</v>
      </c>
      <c r="H36" s="6">
        <v>18</v>
      </c>
      <c r="I36" s="42">
        <v>0.44474537037037004</v>
      </c>
      <c r="J36" s="42">
        <v>0.4807638888888886</v>
      </c>
      <c r="K36" s="51">
        <v>8.6805555555555551E-4</v>
      </c>
      <c r="L36" s="52">
        <v>1</v>
      </c>
      <c r="M36" s="7">
        <v>2.9861111111111113E-3</v>
      </c>
      <c r="N36" s="6">
        <v>7</v>
      </c>
      <c r="O36" s="7">
        <v>4.340277777777778E-3</v>
      </c>
      <c r="P36" s="6">
        <v>4</v>
      </c>
      <c r="Q36" s="7">
        <v>5.5092592592592589E-3</v>
      </c>
      <c r="R36" s="6">
        <v>2</v>
      </c>
      <c r="S36" s="7">
        <v>8.6458333333333335E-3</v>
      </c>
      <c r="T36" s="6">
        <v>4</v>
      </c>
      <c r="U36" s="7">
        <v>1.042824074074074E-2</v>
      </c>
      <c r="V36" s="6">
        <v>2</v>
      </c>
      <c r="W36" s="7">
        <v>1.1354166666666667E-2</v>
      </c>
      <c r="X36" s="6">
        <v>2</v>
      </c>
      <c r="Y36" s="7">
        <v>1.4861111111111082E-2</v>
      </c>
      <c r="Z36" s="6">
        <v>3</v>
      </c>
      <c r="AA36" s="7">
        <v>2.0092592592592592E-2</v>
      </c>
      <c r="AB36" s="6">
        <v>7</v>
      </c>
      <c r="AC36" s="7">
        <v>2.1539351851851851E-2</v>
      </c>
      <c r="AD36" s="6">
        <v>6</v>
      </c>
      <c r="AE36" s="7">
        <v>2.2511574074074073E-2</v>
      </c>
      <c r="AF36" s="6">
        <v>6</v>
      </c>
      <c r="AG36" s="7">
        <v>2.4525462962962968E-2</v>
      </c>
      <c r="AH36" s="6">
        <v>5</v>
      </c>
      <c r="AI36" s="7">
        <v>2.6770833333333331E-2</v>
      </c>
      <c r="AJ36" s="6">
        <v>5</v>
      </c>
      <c r="AK36" s="7">
        <v>2.836805555555556E-2</v>
      </c>
      <c r="AL36" s="6">
        <v>5</v>
      </c>
      <c r="AM36" s="7">
        <v>3.0844907407407404E-2</v>
      </c>
      <c r="AN36" s="6">
        <v>3</v>
      </c>
      <c r="AO36" s="7">
        <v>3.2638888888888891E-2</v>
      </c>
      <c r="AP36" s="6">
        <v>3</v>
      </c>
      <c r="AQ36" s="6" t="s">
        <v>16</v>
      </c>
      <c r="AR36" s="10" t="s">
        <v>20</v>
      </c>
      <c r="AS36" s="7">
        <v>3.4594907407407408E-2</v>
      </c>
      <c r="AT36" s="10" t="s">
        <v>20</v>
      </c>
      <c r="AU36" s="7">
        <v>3.5856481481481482E-2</v>
      </c>
      <c r="AV36" s="10" t="s">
        <v>20</v>
      </c>
      <c r="AW36" s="7">
        <v>3.6018518518518561E-2</v>
      </c>
      <c r="AX36" s="10" t="s">
        <v>20</v>
      </c>
      <c r="AY36" s="6"/>
      <c r="AZ36" s="6"/>
      <c r="BA36" s="6"/>
      <c r="BB36" s="6"/>
    </row>
    <row r="37" spans="1:55" s="3" customFormat="1" x14ac:dyDescent="0.2">
      <c r="A37" s="6"/>
      <c r="B37" s="39"/>
      <c r="C37" s="40"/>
      <c r="D37" s="40"/>
      <c r="E37" s="40"/>
      <c r="F37" s="40"/>
      <c r="G37" s="40"/>
      <c r="K37" s="51">
        <v>8.6805555555555551E-4</v>
      </c>
      <c r="L37" s="52">
        <v>1</v>
      </c>
      <c r="M37" s="2">
        <v>2.1180555555555558E-3</v>
      </c>
      <c r="N37" s="3">
        <v>14</v>
      </c>
      <c r="O37" s="51">
        <v>1.3541666666666667E-3</v>
      </c>
      <c r="P37" s="52">
        <v>1</v>
      </c>
      <c r="Q37" s="2">
        <v>1.1689814814814809E-3</v>
      </c>
      <c r="R37" s="3">
        <v>2</v>
      </c>
      <c r="S37" s="2">
        <v>3.1365740740740746E-3</v>
      </c>
      <c r="T37" s="3">
        <v>6</v>
      </c>
      <c r="U37" s="2">
        <v>1.7824074074074062E-3</v>
      </c>
      <c r="V37" s="3">
        <v>4</v>
      </c>
      <c r="W37" s="2">
        <v>9.2592592592592726E-4</v>
      </c>
      <c r="X37" s="3">
        <v>5</v>
      </c>
      <c r="Y37" s="2">
        <v>3.506944444444415E-3</v>
      </c>
      <c r="Z37" s="3">
        <v>19</v>
      </c>
      <c r="AA37" s="2">
        <v>5.2314814814815105E-3</v>
      </c>
      <c r="AB37" s="3">
        <v>26</v>
      </c>
      <c r="AC37" s="51">
        <v>1.4467592592592587E-3</v>
      </c>
      <c r="AD37" s="52">
        <v>1</v>
      </c>
      <c r="AE37" s="2">
        <v>9.7222222222222154E-4</v>
      </c>
      <c r="AF37" s="3">
        <v>3</v>
      </c>
      <c r="AG37" s="2">
        <v>2.0138888888888949E-3</v>
      </c>
      <c r="AH37" s="3">
        <v>4</v>
      </c>
      <c r="AI37" s="2">
        <v>2.2453703703703629E-3</v>
      </c>
      <c r="AJ37" s="3">
        <v>4</v>
      </c>
      <c r="AK37" s="2">
        <v>1.597222222222229E-3</v>
      </c>
      <c r="AL37" s="3">
        <v>2</v>
      </c>
      <c r="AM37" s="51">
        <v>2.4768518518518447E-3</v>
      </c>
      <c r="AN37" s="52">
        <v>1</v>
      </c>
      <c r="AO37" s="2">
        <v>1.7939814814814867E-3</v>
      </c>
      <c r="AP37" s="3">
        <v>4</v>
      </c>
      <c r="AQ37" s="2" t="s">
        <v>16</v>
      </c>
      <c r="AR37" s="4" t="s">
        <v>20</v>
      </c>
      <c r="AS37" s="2" t="s">
        <v>16</v>
      </c>
      <c r="AT37" s="4" t="s">
        <v>20</v>
      </c>
      <c r="AU37" s="2">
        <v>1.2615740740740747E-3</v>
      </c>
      <c r="AV37" s="3">
        <v>5</v>
      </c>
      <c r="AW37" s="51">
        <v>1.6203703703707856E-4</v>
      </c>
      <c r="AX37" s="52">
        <v>1</v>
      </c>
    </row>
    <row r="38" spans="1:55" s="3" customFormat="1" x14ac:dyDescent="0.2">
      <c r="A38" s="6">
        <v>5</v>
      </c>
      <c r="B38" s="38" t="s">
        <v>49</v>
      </c>
      <c r="C38" s="37">
        <v>165</v>
      </c>
      <c r="D38" s="37">
        <v>106</v>
      </c>
      <c r="E38" s="37">
        <v>6</v>
      </c>
      <c r="F38" s="37">
        <v>59</v>
      </c>
      <c r="G38" s="37">
        <v>4</v>
      </c>
      <c r="H38" s="6">
        <v>18</v>
      </c>
      <c r="I38" s="42">
        <v>0.4420138888888886</v>
      </c>
      <c r="J38" s="42">
        <v>0.48079861111111077</v>
      </c>
      <c r="K38" s="7">
        <v>1.0532407407407407E-3</v>
      </c>
      <c r="L38" s="6">
        <v>7</v>
      </c>
      <c r="M38" s="7">
        <v>2.8124999999999995E-3</v>
      </c>
      <c r="N38" s="6">
        <v>6</v>
      </c>
      <c r="O38" s="7">
        <v>4.8958333333333328E-3</v>
      </c>
      <c r="P38" s="6">
        <v>8</v>
      </c>
      <c r="Q38" s="7">
        <v>6.2499999999999995E-3</v>
      </c>
      <c r="R38" s="6">
        <v>6</v>
      </c>
      <c r="S38" s="7">
        <v>1.2372685185185186E-2</v>
      </c>
      <c r="T38" s="6">
        <v>9</v>
      </c>
      <c r="U38" s="7">
        <v>1.726851851851852E-2</v>
      </c>
      <c r="V38" s="6">
        <v>11</v>
      </c>
      <c r="W38" s="7">
        <v>1.832175925925926E-2</v>
      </c>
      <c r="X38" s="6">
        <v>11</v>
      </c>
      <c r="Y38" s="7">
        <v>2.0844907407407381E-2</v>
      </c>
      <c r="Z38" s="6">
        <v>11</v>
      </c>
      <c r="AA38" s="7">
        <v>2.3206018518518515E-2</v>
      </c>
      <c r="AB38" s="6">
        <v>11</v>
      </c>
      <c r="AC38" s="7">
        <v>2.4756944444444443E-2</v>
      </c>
      <c r="AD38" s="6">
        <v>11</v>
      </c>
      <c r="AE38" s="7">
        <v>2.5648148148148146E-2</v>
      </c>
      <c r="AF38" s="6">
        <v>11</v>
      </c>
      <c r="AG38" s="7">
        <v>2.7442129629629632E-2</v>
      </c>
      <c r="AH38" s="6">
        <v>11</v>
      </c>
      <c r="AI38" s="7">
        <v>2.9409722222222223E-2</v>
      </c>
      <c r="AJ38" s="6">
        <v>8</v>
      </c>
      <c r="AK38" s="7">
        <v>3.123842592592593E-2</v>
      </c>
      <c r="AL38" s="6">
        <v>8</v>
      </c>
      <c r="AM38" s="7">
        <v>3.3750000000000002E-2</v>
      </c>
      <c r="AN38" s="6">
        <v>7</v>
      </c>
      <c r="AO38" s="7">
        <v>3.5451388888888886E-2</v>
      </c>
      <c r="AP38" s="6">
        <v>7</v>
      </c>
      <c r="AQ38" s="6" t="s">
        <v>16</v>
      </c>
      <c r="AR38" s="10" t="s">
        <v>20</v>
      </c>
      <c r="AS38" s="7">
        <v>3.7303240740740741E-2</v>
      </c>
      <c r="AT38" s="10" t="s">
        <v>20</v>
      </c>
      <c r="AU38" s="7">
        <v>3.861111111111111E-2</v>
      </c>
      <c r="AV38" s="10" t="s">
        <v>20</v>
      </c>
      <c r="AW38" s="7">
        <v>3.8784722222222179E-2</v>
      </c>
      <c r="AX38" s="10" t="s">
        <v>20</v>
      </c>
      <c r="AY38" s="6"/>
      <c r="AZ38" s="6"/>
      <c r="BA38" s="6"/>
      <c r="BB38" s="6"/>
    </row>
    <row r="39" spans="1:55" s="3" customFormat="1" x14ac:dyDescent="0.2">
      <c r="A39" s="6"/>
      <c r="B39" s="39"/>
      <c r="C39" s="40"/>
      <c r="D39" s="40"/>
      <c r="E39" s="40"/>
      <c r="F39" s="40"/>
      <c r="G39" s="40"/>
      <c r="K39" s="2">
        <v>1.0532407407407407E-3</v>
      </c>
      <c r="L39" s="3">
        <v>7</v>
      </c>
      <c r="M39" s="2">
        <v>1.7592592592592588E-3</v>
      </c>
      <c r="N39" s="3">
        <v>8</v>
      </c>
      <c r="O39" s="2">
        <v>2.0833333333333333E-3</v>
      </c>
      <c r="P39" s="3">
        <v>14</v>
      </c>
      <c r="Q39" s="2">
        <v>1.3541666666666667E-3</v>
      </c>
      <c r="R39" s="3">
        <v>3</v>
      </c>
      <c r="S39" s="2">
        <v>6.1226851851851867E-3</v>
      </c>
      <c r="T39" s="3">
        <v>16</v>
      </c>
      <c r="U39" s="2">
        <v>4.8958333333333336E-3</v>
      </c>
      <c r="V39" s="3">
        <v>22</v>
      </c>
      <c r="W39" s="2">
        <v>1.05324074074074E-3</v>
      </c>
      <c r="X39" s="3">
        <v>7</v>
      </c>
      <c r="Y39" s="2">
        <v>2.5231481481481216E-3</v>
      </c>
      <c r="Z39" s="3">
        <v>12</v>
      </c>
      <c r="AA39" s="2">
        <v>2.3611111111111333E-3</v>
      </c>
      <c r="AB39" s="3">
        <v>13</v>
      </c>
      <c r="AC39" s="2">
        <v>1.5509259259259278E-3</v>
      </c>
      <c r="AD39" s="3">
        <v>2</v>
      </c>
      <c r="AE39" s="2">
        <v>8.9120370370370308E-4</v>
      </c>
      <c r="AF39" s="3">
        <v>2</v>
      </c>
      <c r="AG39" s="51">
        <v>1.7939814814814867E-3</v>
      </c>
      <c r="AH39" s="52">
        <v>1</v>
      </c>
      <c r="AI39" s="2">
        <v>1.9675925925925902E-3</v>
      </c>
      <c r="AJ39" s="3">
        <v>2</v>
      </c>
      <c r="AK39" s="2">
        <v>1.8287037037037074E-3</v>
      </c>
      <c r="AL39" s="3">
        <v>3</v>
      </c>
      <c r="AM39" s="2">
        <v>2.5115740740740723E-3</v>
      </c>
      <c r="AN39" s="3">
        <v>2</v>
      </c>
      <c r="AO39" s="2">
        <v>1.7013888888888842E-3</v>
      </c>
      <c r="AP39" s="3">
        <v>2</v>
      </c>
      <c r="AQ39" s="2" t="s">
        <v>16</v>
      </c>
      <c r="AR39" s="4" t="s">
        <v>20</v>
      </c>
      <c r="AS39" s="2" t="s">
        <v>16</v>
      </c>
      <c r="AT39" s="4" t="s">
        <v>20</v>
      </c>
      <c r="AU39" s="2">
        <v>1.307870370370369E-3</v>
      </c>
      <c r="AV39" s="3">
        <v>9</v>
      </c>
      <c r="AW39" s="2">
        <v>1.7361111111106886E-4</v>
      </c>
      <c r="AX39" s="3">
        <v>2</v>
      </c>
    </row>
    <row r="40" spans="1:55" s="3" customFormat="1" x14ac:dyDescent="0.2">
      <c r="A40" s="6">
        <v>15</v>
      </c>
      <c r="B40" s="38" t="s">
        <v>12</v>
      </c>
      <c r="C40" s="37">
        <v>268</v>
      </c>
      <c r="D40" s="37">
        <v>141</v>
      </c>
      <c r="E40" s="37">
        <v>12</v>
      </c>
      <c r="F40" s="37">
        <v>127</v>
      </c>
      <c r="G40" s="37">
        <v>17</v>
      </c>
      <c r="H40" s="6">
        <v>19</v>
      </c>
      <c r="I40" s="42">
        <v>0.42812500000000003</v>
      </c>
      <c r="J40" s="42">
        <v>0.47553240740740743</v>
      </c>
      <c r="K40" s="7">
        <v>1.3888888888888889E-3</v>
      </c>
      <c r="L40" s="6">
        <v>12</v>
      </c>
      <c r="M40" s="7">
        <v>3.7847222222222223E-3</v>
      </c>
      <c r="N40" s="6">
        <v>13</v>
      </c>
      <c r="O40" s="7">
        <v>5.7754629629629623E-3</v>
      </c>
      <c r="P40" s="6">
        <v>12</v>
      </c>
      <c r="Q40" s="7">
        <v>8.0787037037037043E-3</v>
      </c>
      <c r="R40" s="6">
        <v>11</v>
      </c>
      <c r="S40" s="7">
        <v>1.1516203703703702E-2</v>
      </c>
      <c r="T40" s="6">
        <v>7</v>
      </c>
      <c r="U40" s="7">
        <v>1.3680555555555555E-2</v>
      </c>
      <c r="V40" s="6">
        <v>7</v>
      </c>
      <c r="W40" s="7">
        <v>1.4837962962962963E-2</v>
      </c>
      <c r="X40" s="6">
        <v>7</v>
      </c>
      <c r="Y40" s="7">
        <v>1.7638888888888888E-2</v>
      </c>
      <c r="Z40" s="6">
        <v>6</v>
      </c>
      <c r="AA40" s="7">
        <v>2.0532407407407405E-2</v>
      </c>
      <c r="AB40" s="6">
        <v>8</v>
      </c>
      <c r="AC40" s="7">
        <v>2.2777777777777775E-2</v>
      </c>
      <c r="AD40" s="6">
        <v>8</v>
      </c>
      <c r="AE40" s="7">
        <v>2.4004629629629629E-2</v>
      </c>
      <c r="AF40" s="6">
        <v>9</v>
      </c>
      <c r="AG40" s="7">
        <v>2.6469907407407411E-2</v>
      </c>
      <c r="AH40" s="6">
        <v>8</v>
      </c>
      <c r="AI40" s="7">
        <v>3.0555555555555555E-2</v>
      </c>
      <c r="AJ40" s="6">
        <v>11</v>
      </c>
      <c r="AK40" s="7">
        <v>3.3333333333333333E-2</v>
      </c>
      <c r="AL40" s="6">
        <v>11</v>
      </c>
      <c r="AM40" s="7">
        <v>3.8171296296296293E-2</v>
      </c>
      <c r="AN40" s="6">
        <v>11</v>
      </c>
      <c r="AO40" s="8">
        <v>4.1886574074074069E-2</v>
      </c>
      <c r="AP40" s="6">
        <v>11</v>
      </c>
      <c r="AQ40" s="8">
        <v>4.4050925925925931E-2</v>
      </c>
      <c r="AR40" s="6">
        <v>9</v>
      </c>
      <c r="AS40" s="8">
        <v>4.5590277777777778E-2</v>
      </c>
      <c r="AT40" s="6">
        <v>9</v>
      </c>
      <c r="AU40" s="8">
        <v>4.7002314814814816E-2</v>
      </c>
      <c r="AV40" s="6">
        <v>9</v>
      </c>
      <c r="AW40" s="8">
        <v>4.7407407407407405E-2</v>
      </c>
      <c r="AX40" s="6">
        <v>10</v>
      </c>
      <c r="AY40" s="6"/>
      <c r="AZ40" s="6"/>
      <c r="BA40" s="6"/>
      <c r="BB40" s="6"/>
    </row>
    <row r="41" spans="1:55" s="3" customFormat="1" x14ac:dyDescent="0.2">
      <c r="A41" s="6"/>
      <c r="B41" s="39"/>
      <c r="C41" s="40"/>
      <c r="D41" s="40"/>
      <c r="E41" s="40"/>
      <c r="F41" s="40"/>
      <c r="G41" s="40"/>
      <c r="K41" s="2">
        <v>1.3888888888888889E-3</v>
      </c>
      <c r="L41" s="3">
        <v>12</v>
      </c>
      <c r="M41" s="2">
        <v>2.3958333333333331E-3</v>
      </c>
      <c r="N41" s="3">
        <v>16</v>
      </c>
      <c r="O41" s="2">
        <v>1.99074074074074E-3</v>
      </c>
      <c r="P41" s="3">
        <v>12</v>
      </c>
      <c r="Q41" s="2">
        <v>2.303240740740742E-3</v>
      </c>
      <c r="R41" s="3">
        <v>13</v>
      </c>
      <c r="S41" s="2">
        <v>3.4374999999999978E-3</v>
      </c>
      <c r="T41" s="3">
        <v>7</v>
      </c>
      <c r="U41" s="2">
        <v>2.1643518518518531E-3</v>
      </c>
      <c r="V41" s="3">
        <v>9</v>
      </c>
      <c r="W41" s="2">
        <v>1.1574074074074073E-3</v>
      </c>
      <c r="X41" s="3">
        <v>10</v>
      </c>
      <c r="Y41" s="2">
        <v>2.8009259259259255E-3</v>
      </c>
      <c r="Z41" s="3">
        <v>15</v>
      </c>
      <c r="AA41" s="2">
        <v>2.8935185185185175E-3</v>
      </c>
      <c r="AB41" s="3">
        <v>18</v>
      </c>
      <c r="AC41" s="2">
        <v>2.2453703703703698E-3</v>
      </c>
      <c r="AD41" s="3">
        <v>15</v>
      </c>
      <c r="AE41" s="2">
        <v>1.226851851851854E-3</v>
      </c>
      <c r="AF41" s="3">
        <v>14</v>
      </c>
      <c r="AG41" s="2">
        <v>2.4652777777777815E-3</v>
      </c>
      <c r="AH41" s="3">
        <v>10</v>
      </c>
      <c r="AI41" s="2">
        <v>4.0856481481481438E-3</v>
      </c>
      <c r="AJ41" s="3">
        <v>18</v>
      </c>
      <c r="AK41" s="2">
        <v>2.7777777777777783E-3</v>
      </c>
      <c r="AL41" s="3">
        <v>14</v>
      </c>
      <c r="AM41" s="2">
        <v>4.8379629629629606E-3</v>
      </c>
      <c r="AN41" s="3">
        <v>15</v>
      </c>
      <c r="AO41" s="2">
        <v>3.7152777777777757E-3</v>
      </c>
      <c r="AP41" s="3">
        <v>16</v>
      </c>
      <c r="AQ41" s="2">
        <v>2.1643518518518617E-3</v>
      </c>
      <c r="AR41" s="3">
        <v>8</v>
      </c>
      <c r="AS41" s="2">
        <v>1.5393518518518473E-3</v>
      </c>
      <c r="AT41" s="3">
        <v>14</v>
      </c>
      <c r="AU41" s="2">
        <v>1.412037037037038E-3</v>
      </c>
      <c r="AV41" s="3">
        <v>13</v>
      </c>
      <c r="AW41" s="2">
        <v>4.0509259259258884E-4</v>
      </c>
      <c r="AX41" s="3">
        <v>19</v>
      </c>
    </row>
    <row r="42" spans="1:55" s="3" customFormat="1" x14ac:dyDescent="0.2">
      <c r="A42" s="6">
        <v>2</v>
      </c>
      <c r="B42" s="38" t="s">
        <v>51</v>
      </c>
      <c r="C42" s="37">
        <v>146</v>
      </c>
      <c r="D42" s="37">
        <v>146</v>
      </c>
      <c r="E42" s="37">
        <v>14</v>
      </c>
      <c r="F42" s="5"/>
      <c r="G42" s="37"/>
      <c r="H42" s="6">
        <v>10</v>
      </c>
      <c r="I42" s="42">
        <v>0.46384259259259231</v>
      </c>
      <c r="J42" s="42">
        <v>0.49431712962962931</v>
      </c>
      <c r="K42" s="7">
        <v>1.4351851851851854E-3</v>
      </c>
      <c r="L42" s="6">
        <v>14</v>
      </c>
      <c r="M42" s="7">
        <v>5.8796296296296296E-3</v>
      </c>
      <c r="N42" s="6">
        <v>23</v>
      </c>
      <c r="O42" s="7">
        <v>7.7662037037037031E-3</v>
      </c>
      <c r="P42" s="6">
        <v>17</v>
      </c>
      <c r="Q42" s="7">
        <v>1.2673611111111109E-2</v>
      </c>
      <c r="R42" s="6">
        <v>19</v>
      </c>
      <c r="S42" s="7">
        <v>1.7974537037037035E-2</v>
      </c>
      <c r="T42" s="6">
        <v>17</v>
      </c>
      <c r="U42" s="7">
        <v>1.9861111111111111E-2</v>
      </c>
      <c r="V42" s="6">
        <v>15</v>
      </c>
      <c r="W42" s="7">
        <v>2.2129629629629628E-2</v>
      </c>
      <c r="X42" s="6">
        <v>14</v>
      </c>
      <c r="Y42" s="7">
        <v>2.4560185185185157E-2</v>
      </c>
      <c r="Z42" s="6">
        <v>15</v>
      </c>
      <c r="AA42" s="7">
        <v>2.7199074074074073E-2</v>
      </c>
      <c r="AB42" s="6">
        <v>15</v>
      </c>
      <c r="AC42" s="7">
        <v>2.9189814814814811E-2</v>
      </c>
      <c r="AD42" s="6">
        <v>14</v>
      </c>
      <c r="AE42" s="7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51">
        <v>3.0474537037037008E-2</v>
      </c>
      <c r="AX42" s="52">
        <v>1</v>
      </c>
      <c r="AY42" s="6"/>
      <c r="AZ42" s="6"/>
      <c r="BA42" s="6"/>
      <c r="BB42" s="6"/>
    </row>
    <row r="43" spans="1:55" x14ac:dyDescent="0.2">
      <c r="B43" s="39"/>
      <c r="C43" s="40"/>
      <c r="D43" s="40"/>
      <c r="E43" s="40"/>
      <c r="F43" s="40"/>
      <c r="G43" s="40"/>
      <c r="H43" s="3"/>
      <c r="I43" s="3"/>
      <c r="J43" s="3"/>
      <c r="K43" s="2">
        <v>1.4351851851851854E-3</v>
      </c>
      <c r="L43" s="3">
        <v>14</v>
      </c>
      <c r="M43" s="2">
        <v>4.4444444444444444E-3</v>
      </c>
      <c r="N43" s="3">
        <v>26</v>
      </c>
      <c r="O43" s="2">
        <v>1.8865740740740735E-3</v>
      </c>
      <c r="P43" s="3">
        <v>10</v>
      </c>
      <c r="Q43" s="2">
        <v>4.9074074074074063E-3</v>
      </c>
      <c r="R43" s="3">
        <v>23</v>
      </c>
      <c r="S43" s="2">
        <v>5.3009259259259259E-3</v>
      </c>
      <c r="T43" s="3">
        <v>11</v>
      </c>
      <c r="U43" s="2">
        <v>1.8865740740740752E-3</v>
      </c>
      <c r="V43" s="3">
        <v>5</v>
      </c>
      <c r="W43" s="2">
        <v>2.2685185185185169E-3</v>
      </c>
      <c r="X43" s="3">
        <v>22</v>
      </c>
      <c r="Y43" s="2">
        <v>2.4305555555555296E-3</v>
      </c>
      <c r="Z43" s="3">
        <v>11</v>
      </c>
      <c r="AA43" s="2">
        <v>2.6388888888889163E-3</v>
      </c>
      <c r="AB43" s="3">
        <v>15</v>
      </c>
      <c r="AC43" s="2">
        <v>1.9907407407407374E-3</v>
      </c>
      <c r="AD43" s="3">
        <v>5</v>
      </c>
      <c r="AE43" s="2"/>
      <c r="AF43" s="3"/>
      <c r="AG43" s="2"/>
      <c r="AH43" s="3"/>
      <c r="AI43" s="2"/>
      <c r="AJ43" s="3"/>
      <c r="AK43" s="2"/>
      <c r="AL43" s="3"/>
      <c r="AM43" s="2"/>
      <c r="AN43" s="3"/>
      <c r="AO43" s="2"/>
      <c r="AP43" s="3"/>
      <c r="AQ43" s="2"/>
      <c r="AR43" s="3"/>
      <c r="AS43" s="2"/>
      <c r="AT43" s="3"/>
      <c r="AU43" s="2"/>
      <c r="AV43" s="3"/>
      <c r="AW43" s="2">
        <v>1.2847222222221975E-3</v>
      </c>
      <c r="AX43" s="3">
        <v>4</v>
      </c>
      <c r="AY43" s="3"/>
      <c r="AZ43" s="3"/>
      <c r="BA43" s="3"/>
      <c r="BB43" s="3"/>
      <c r="BC43" s="3"/>
    </row>
    <row r="44" spans="1:55" x14ac:dyDescent="0.2">
      <c r="A44" s="6">
        <v>1</v>
      </c>
      <c r="B44" s="38" t="s">
        <v>14</v>
      </c>
      <c r="C44" s="37">
        <v>142</v>
      </c>
      <c r="D44" s="37">
        <v>142</v>
      </c>
      <c r="E44" s="37">
        <v>13</v>
      </c>
      <c r="F44" s="5"/>
      <c r="H44" s="6">
        <v>10</v>
      </c>
      <c r="I44" s="42">
        <v>0.42954861111111081</v>
      </c>
      <c r="J44" s="42">
        <v>0.46336805555555527</v>
      </c>
      <c r="K44" s="7">
        <v>9.0277777777777784E-4</v>
      </c>
      <c r="L44" s="6">
        <v>2</v>
      </c>
      <c r="M44" s="7">
        <v>3.5995370370370369E-3</v>
      </c>
      <c r="N44" s="6">
        <v>9</v>
      </c>
      <c r="O44" s="7">
        <v>9.4212962962962957E-3</v>
      </c>
      <c r="P44" s="6">
        <v>23</v>
      </c>
      <c r="Q44" s="7">
        <v>1.4930555555555556E-2</v>
      </c>
      <c r="R44" s="6">
        <v>24</v>
      </c>
      <c r="S44" s="7">
        <v>2.4039351851851853E-2</v>
      </c>
      <c r="T44" s="6">
        <v>22</v>
      </c>
      <c r="U44" s="7">
        <v>2.508101851851852E-2</v>
      </c>
      <c r="V44" s="6">
        <v>21</v>
      </c>
      <c r="W44" s="7">
        <v>2.6458333333333334E-2</v>
      </c>
      <c r="X44" s="6">
        <v>20</v>
      </c>
      <c r="Y44" s="7">
        <v>2.829861111111108E-2</v>
      </c>
      <c r="Z44" s="6">
        <v>18</v>
      </c>
      <c r="AA44" s="7">
        <v>3.005787037037037E-2</v>
      </c>
      <c r="AB44" s="6">
        <v>18</v>
      </c>
      <c r="AC44" s="7">
        <v>3.3020833333333333E-2</v>
      </c>
      <c r="AD44" s="6">
        <v>18</v>
      </c>
      <c r="AW44" s="7">
        <v>3.3819444444444458E-2</v>
      </c>
      <c r="AX44" s="6">
        <v>2</v>
      </c>
      <c r="AY44" s="6">
        <v>36</v>
      </c>
      <c r="AZ44" s="7">
        <v>1.834490740740741E-2</v>
      </c>
      <c r="BB44" s="7"/>
      <c r="BC44" s="3"/>
    </row>
    <row r="45" spans="1:55" x14ac:dyDescent="0.2">
      <c r="B45" s="39"/>
      <c r="C45" s="40"/>
      <c r="D45" s="40"/>
      <c r="E45" s="40"/>
      <c r="F45" s="40"/>
      <c r="G45" s="40"/>
      <c r="H45" s="3"/>
      <c r="I45" s="3"/>
      <c r="J45" s="3"/>
      <c r="K45" s="2">
        <v>9.0277777777777784E-4</v>
      </c>
      <c r="L45" s="3">
        <v>2</v>
      </c>
      <c r="M45" s="2">
        <v>2.696759259259259E-3</v>
      </c>
      <c r="N45" s="3">
        <v>19</v>
      </c>
      <c r="O45" s="2">
        <v>5.8217592592592592E-3</v>
      </c>
      <c r="P45" s="3">
        <v>28</v>
      </c>
      <c r="Q45" s="2">
        <v>5.5092592592592606E-3</v>
      </c>
      <c r="R45" s="3">
        <v>26</v>
      </c>
      <c r="S45" s="2">
        <v>9.1087962962962971E-3</v>
      </c>
      <c r="T45" s="3">
        <v>23</v>
      </c>
      <c r="U45" s="51">
        <v>1.0416666666666664E-3</v>
      </c>
      <c r="V45" s="52">
        <v>1</v>
      </c>
      <c r="W45" s="2">
        <v>1.3773148148148139E-3</v>
      </c>
      <c r="X45" s="3">
        <v>15</v>
      </c>
      <c r="Y45" s="2">
        <v>1.8402777777777463E-3</v>
      </c>
      <c r="Z45" s="3">
        <v>2</v>
      </c>
      <c r="AA45" s="2">
        <v>1.7592592592592902E-3</v>
      </c>
      <c r="AB45" s="3">
        <v>5</v>
      </c>
      <c r="AC45" s="2">
        <v>2.9629629629629624E-3</v>
      </c>
      <c r="AD45" s="3">
        <v>20</v>
      </c>
      <c r="AE45" s="2"/>
      <c r="AF45" s="3"/>
      <c r="AG45" s="2"/>
      <c r="AH45" s="3"/>
      <c r="AI45" s="2"/>
      <c r="AJ45" s="3"/>
      <c r="AK45" s="2"/>
      <c r="AL45" s="3"/>
      <c r="AM45" s="2"/>
      <c r="AN45" s="3"/>
      <c r="AO45" s="2"/>
      <c r="AP45" s="3"/>
      <c r="AQ45" s="2"/>
      <c r="AR45" s="3"/>
      <c r="AS45" s="2"/>
      <c r="AT45" s="3"/>
      <c r="AU45" s="2"/>
      <c r="AV45" s="3"/>
      <c r="AW45" s="51">
        <v>7.9861111111112493E-4</v>
      </c>
      <c r="AX45" s="52">
        <v>1</v>
      </c>
      <c r="AY45" s="3"/>
      <c r="AZ45" s="3"/>
      <c r="BA45" s="3"/>
      <c r="BB45" s="3"/>
      <c r="BC45" s="3"/>
    </row>
    <row r="46" spans="1:55" ht="75" x14ac:dyDescent="0.2">
      <c r="A46" s="6">
        <v>4</v>
      </c>
      <c r="B46" s="38" t="s">
        <v>116</v>
      </c>
      <c r="C46" s="37">
        <v>218</v>
      </c>
      <c r="D46" s="37">
        <v>218</v>
      </c>
      <c r="E46" s="37">
        <v>22</v>
      </c>
      <c r="F46" s="5"/>
      <c r="H46" s="6">
        <v>10</v>
      </c>
      <c r="I46" s="42">
        <v>0.48021990740740711</v>
      </c>
      <c r="J46" s="42">
        <v>0.52530092592592559</v>
      </c>
      <c r="K46" s="7">
        <v>2.1064814814814813E-3</v>
      </c>
      <c r="L46" s="6">
        <v>19</v>
      </c>
      <c r="M46" s="7">
        <v>4.0393518518518521E-3</v>
      </c>
      <c r="N46" s="6">
        <v>15</v>
      </c>
      <c r="O46" s="7">
        <v>8.2060185185185187E-3</v>
      </c>
      <c r="P46" s="6">
        <v>21</v>
      </c>
      <c r="Q46" s="7">
        <v>1.6562500000000001E-2</v>
      </c>
      <c r="R46" s="6">
        <v>26</v>
      </c>
      <c r="S46" s="7">
        <v>2.4155092592592589E-2</v>
      </c>
      <c r="T46" s="6">
        <v>23</v>
      </c>
      <c r="U46" s="7">
        <v>2.9571759259259259E-2</v>
      </c>
      <c r="V46" s="6">
        <v>25</v>
      </c>
      <c r="W46" s="7">
        <v>3.1481481481481485E-2</v>
      </c>
      <c r="X46" s="6">
        <v>25</v>
      </c>
      <c r="Y46" s="7">
        <v>3.6307870370370338E-2</v>
      </c>
      <c r="Z46" s="6">
        <v>26</v>
      </c>
      <c r="AA46" s="7">
        <v>4.0081018518518523E-2</v>
      </c>
      <c r="AB46" s="6">
        <v>23</v>
      </c>
      <c r="AC46" s="8">
        <v>4.3958333333333328E-2</v>
      </c>
      <c r="AD46" s="6">
        <v>23</v>
      </c>
      <c r="AW46" s="8">
        <v>4.5081018518518479E-2</v>
      </c>
      <c r="AX46" s="6">
        <v>3</v>
      </c>
      <c r="BC46" s="3"/>
    </row>
    <row r="47" spans="1:55" x14ac:dyDescent="0.2">
      <c r="B47" s="39"/>
      <c r="C47" s="40"/>
      <c r="D47" s="40"/>
      <c r="E47" s="40"/>
      <c r="F47" s="40"/>
      <c r="G47" s="40"/>
      <c r="H47" s="3"/>
      <c r="I47" s="3"/>
      <c r="J47" s="3"/>
      <c r="K47" s="2">
        <v>2.1064814814814813E-3</v>
      </c>
      <c r="L47" s="3">
        <v>19</v>
      </c>
      <c r="M47" s="2">
        <v>1.9328703703703708E-3</v>
      </c>
      <c r="N47" s="3">
        <v>10</v>
      </c>
      <c r="O47" s="2">
        <v>4.1666666666666666E-3</v>
      </c>
      <c r="P47" s="3">
        <v>24</v>
      </c>
      <c r="Q47" s="2">
        <v>8.3564814814814821E-3</v>
      </c>
      <c r="R47" s="3">
        <v>27</v>
      </c>
      <c r="S47" s="2">
        <v>7.5925925925925883E-3</v>
      </c>
      <c r="T47" s="3">
        <v>22</v>
      </c>
      <c r="U47" s="2">
        <v>5.4166666666666703E-3</v>
      </c>
      <c r="V47" s="3">
        <v>26</v>
      </c>
      <c r="W47" s="2">
        <v>1.9097222222222258E-3</v>
      </c>
      <c r="X47" s="3">
        <v>19</v>
      </c>
      <c r="Y47" s="2">
        <v>4.8263888888888523E-3</v>
      </c>
      <c r="Z47" s="3">
        <v>24</v>
      </c>
      <c r="AA47" s="2">
        <v>3.7731481481481852E-3</v>
      </c>
      <c r="AB47" s="3">
        <v>21</v>
      </c>
      <c r="AC47" s="2">
        <v>3.8773148148148057E-3</v>
      </c>
      <c r="AD47" s="3">
        <v>23</v>
      </c>
      <c r="AE47" s="2"/>
      <c r="AF47" s="3"/>
      <c r="AG47" s="2"/>
      <c r="AH47" s="3"/>
      <c r="AI47" s="2"/>
      <c r="AJ47" s="3"/>
      <c r="AK47" s="2"/>
      <c r="AL47" s="3"/>
      <c r="AM47" s="2"/>
      <c r="AN47" s="3"/>
      <c r="AO47" s="2"/>
      <c r="AP47" s="3"/>
      <c r="AQ47" s="2"/>
      <c r="AR47" s="3"/>
      <c r="AS47" s="2"/>
      <c r="AT47" s="3"/>
      <c r="AU47" s="2"/>
      <c r="AV47" s="3"/>
      <c r="AW47" s="2">
        <v>1.1226851851851502E-3</v>
      </c>
      <c r="AX47" s="3">
        <v>3</v>
      </c>
      <c r="AY47" s="3"/>
      <c r="AZ47" s="3"/>
      <c r="BA47" s="3"/>
      <c r="BB47" s="3"/>
      <c r="BC47" s="3"/>
    </row>
    <row r="48" spans="1:55" ht="30" x14ac:dyDescent="0.2">
      <c r="A48" s="6">
        <v>5</v>
      </c>
      <c r="B48" s="38" t="s">
        <v>59</v>
      </c>
      <c r="C48" s="37">
        <v>220</v>
      </c>
      <c r="D48" s="37">
        <v>220</v>
      </c>
      <c r="E48" s="37">
        <v>23</v>
      </c>
      <c r="F48" s="5"/>
      <c r="H48" s="6">
        <v>10</v>
      </c>
      <c r="I48" s="42">
        <v>0.50079861111111079</v>
      </c>
      <c r="J48" s="42">
        <v>0.54628472222222191</v>
      </c>
      <c r="K48" s="7">
        <v>2.5115740740740741E-3</v>
      </c>
      <c r="L48" s="6">
        <v>25</v>
      </c>
      <c r="M48" s="7">
        <v>6.1805555555555563E-3</v>
      </c>
      <c r="N48" s="6">
        <v>27</v>
      </c>
      <c r="O48" s="7">
        <v>9.4212962962962957E-3</v>
      </c>
      <c r="P48" s="6">
        <v>23</v>
      </c>
      <c r="Q48" s="7">
        <v>2.0092592592592592E-2</v>
      </c>
      <c r="R48" s="6">
        <v>29</v>
      </c>
      <c r="S48" s="7">
        <v>2.6064814814814815E-2</v>
      </c>
      <c r="T48" s="6">
        <v>27</v>
      </c>
      <c r="U48" s="7">
        <v>2.960648148148148E-2</v>
      </c>
      <c r="V48" s="6">
        <v>26</v>
      </c>
      <c r="W48" s="7">
        <v>3.1875000000000001E-2</v>
      </c>
      <c r="X48" s="6">
        <v>27</v>
      </c>
      <c r="Y48" s="7">
        <v>3.700231481481478E-2</v>
      </c>
      <c r="Z48" s="6">
        <v>27</v>
      </c>
      <c r="AA48" s="7">
        <v>4.0150462962962964E-2</v>
      </c>
      <c r="AB48" s="6">
        <v>24</v>
      </c>
      <c r="AC48" s="8">
        <v>4.3645833333333335E-2</v>
      </c>
      <c r="AD48" s="6">
        <v>22</v>
      </c>
      <c r="AW48" s="8">
        <v>4.5486111111111116E-2</v>
      </c>
      <c r="AX48" s="6">
        <v>4</v>
      </c>
      <c r="BC48" s="3"/>
    </row>
    <row r="49" spans="1:55" x14ac:dyDescent="0.2">
      <c r="B49" s="39"/>
      <c r="C49" s="40"/>
      <c r="D49" s="40"/>
      <c r="E49" s="40"/>
      <c r="F49" s="40"/>
      <c r="G49" s="40"/>
      <c r="H49" s="3"/>
      <c r="I49" s="3"/>
      <c r="J49" s="3"/>
      <c r="K49" s="2">
        <v>2.5115740740740741E-3</v>
      </c>
      <c r="L49" s="3">
        <v>25</v>
      </c>
      <c r="M49" s="2">
        <v>3.6689814814814823E-3</v>
      </c>
      <c r="N49" s="3">
        <v>21</v>
      </c>
      <c r="O49" s="2">
        <v>3.2407407407407393E-3</v>
      </c>
      <c r="P49" s="3">
        <v>19</v>
      </c>
      <c r="Q49" s="2">
        <v>1.0671296296296297E-2</v>
      </c>
      <c r="R49" s="3">
        <v>28</v>
      </c>
      <c r="S49" s="2">
        <v>5.9722222222222225E-3</v>
      </c>
      <c r="T49" s="3">
        <v>14</v>
      </c>
      <c r="U49" s="2">
        <v>3.5416666666666652E-3</v>
      </c>
      <c r="V49" s="3">
        <v>18</v>
      </c>
      <c r="W49" s="2">
        <v>2.2685185185185204E-3</v>
      </c>
      <c r="X49" s="3">
        <v>23</v>
      </c>
      <c r="Y49" s="2">
        <v>5.127314814814779E-3</v>
      </c>
      <c r="Z49" s="3">
        <v>25</v>
      </c>
      <c r="AA49" s="2">
        <v>3.1481481481481846E-3</v>
      </c>
      <c r="AB49" s="3">
        <v>20</v>
      </c>
      <c r="AC49" s="2">
        <v>3.4953703703703709E-3</v>
      </c>
      <c r="AD49" s="3">
        <v>22</v>
      </c>
      <c r="AE49" s="2"/>
      <c r="AF49" s="3"/>
      <c r="AG49" s="2"/>
      <c r="AH49" s="3"/>
      <c r="AI49" s="2"/>
      <c r="AJ49" s="3"/>
      <c r="AK49" s="2"/>
      <c r="AL49" s="3"/>
      <c r="AM49" s="2"/>
      <c r="AN49" s="3"/>
      <c r="AO49" s="2"/>
      <c r="AP49" s="3"/>
      <c r="AQ49" s="2"/>
      <c r="AR49" s="3"/>
      <c r="AS49" s="2"/>
      <c r="AT49" s="3"/>
      <c r="AU49" s="2"/>
      <c r="AV49" s="3"/>
      <c r="AW49" s="2">
        <v>1.840277777777781E-3</v>
      </c>
      <c r="AX49" s="3">
        <v>5</v>
      </c>
      <c r="AY49" s="3"/>
      <c r="AZ49" s="3"/>
      <c r="BA49" s="3"/>
      <c r="BB49" s="3"/>
      <c r="BC49" s="3"/>
    </row>
    <row r="50" spans="1:55" ht="45" x14ac:dyDescent="0.2">
      <c r="A50" s="6">
        <v>8</v>
      </c>
      <c r="B50" s="38" t="s">
        <v>127</v>
      </c>
      <c r="C50" s="37">
        <v>245</v>
      </c>
      <c r="D50" s="37">
        <v>245</v>
      </c>
      <c r="E50" s="37">
        <v>27</v>
      </c>
      <c r="F50" s="5"/>
      <c r="H50" s="6">
        <v>10</v>
      </c>
      <c r="I50" s="42">
        <v>0.48358796296296264</v>
      </c>
      <c r="J50" s="42">
        <v>0.53040509259259228</v>
      </c>
      <c r="K50" s="7">
        <v>2.5462962962962961E-3</v>
      </c>
      <c r="L50" s="6">
        <v>26</v>
      </c>
      <c r="M50" s="7">
        <v>6.5277777777777782E-3</v>
      </c>
      <c r="N50" s="6">
        <v>28</v>
      </c>
      <c r="O50" s="7">
        <v>1.0092592592592592E-2</v>
      </c>
      <c r="P50" s="6">
        <v>27</v>
      </c>
      <c r="Q50" s="7">
        <v>1.3692129629629629E-2</v>
      </c>
      <c r="R50" s="6">
        <v>22</v>
      </c>
      <c r="S50" s="7">
        <v>1.9976851851851853E-2</v>
      </c>
      <c r="T50" s="6">
        <v>20</v>
      </c>
      <c r="U50" s="7">
        <v>2.6168981481481477E-2</v>
      </c>
      <c r="V50" s="6">
        <v>22</v>
      </c>
      <c r="W50" s="7">
        <v>2.8749999999999998E-2</v>
      </c>
      <c r="X50" s="6">
        <v>21</v>
      </c>
      <c r="Y50" s="7">
        <v>3.4421296296296255E-2</v>
      </c>
      <c r="Z50" s="6">
        <v>23</v>
      </c>
      <c r="AA50" s="7">
        <v>3.8865740740740742E-2</v>
      </c>
      <c r="AB50" s="6">
        <v>22</v>
      </c>
      <c r="AC50" s="8">
        <v>4.4398148148148152E-2</v>
      </c>
      <c r="AD50" s="6">
        <v>24</v>
      </c>
      <c r="AW50" s="8">
        <v>4.6817129629629639E-2</v>
      </c>
      <c r="AX50" s="6">
        <v>5</v>
      </c>
      <c r="BC50" s="3"/>
    </row>
    <row r="51" spans="1:55" x14ac:dyDescent="0.2">
      <c r="B51" s="39"/>
      <c r="C51" s="40"/>
      <c r="D51" s="40"/>
      <c r="E51" s="40"/>
      <c r="F51" s="40"/>
      <c r="G51" s="40"/>
      <c r="H51" s="3"/>
      <c r="I51" s="3"/>
      <c r="J51" s="3"/>
      <c r="K51" s="2">
        <v>2.5462962962962961E-3</v>
      </c>
      <c r="L51" s="3">
        <v>26</v>
      </c>
      <c r="M51" s="2">
        <v>3.9814814814814817E-3</v>
      </c>
      <c r="N51" s="3">
        <v>24</v>
      </c>
      <c r="O51" s="2">
        <v>3.5648148148148141E-3</v>
      </c>
      <c r="P51" s="3">
        <v>22</v>
      </c>
      <c r="Q51" s="2">
        <v>3.5995370370370365E-3</v>
      </c>
      <c r="R51" s="3">
        <v>18</v>
      </c>
      <c r="S51" s="2">
        <v>6.2847222222222245E-3</v>
      </c>
      <c r="T51" s="3">
        <v>19</v>
      </c>
      <c r="U51" s="2">
        <v>6.1921296296296238E-3</v>
      </c>
      <c r="V51" s="3">
        <v>28</v>
      </c>
      <c r="W51" s="2">
        <v>2.5810185185185207E-3</v>
      </c>
      <c r="X51" s="3">
        <v>25</v>
      </c>
      <c r="Y51" s="2">
        <v>5.6712962962962576E-3</v>
      </c>
      <c r="Z51" s="3">
        <v>27</v>
      </c>
      <c r="AA51" s="2">
        <v>4.4444444444444869E-3</v>
      </c>
      <c r="AB51" s="3">
        <v>23</v>
      </c>
      <c r="AC51" s="2">
        <v>5.5324074074074095E-3</v>
      </c>
      <c r="AD51" s="3">
        <v>26</v>
      </c>
      <c r="AE51" s="2"/>
      <c r="AF51" s="3"/>
      <c r="AG51" s="2"/>
      <c r="AH51" s="3"/>
      <c r="AI51" s="2"/>
      <c r="AJ51" s="3"/>
      <c r="AK51" s="2"/>
      <c r="AL51" s="3"/>
      <c r="AM51" s="2"/>
      <c r="AN51" s="3"/>
      <c r="AO51" s="2"/>
      <c r="AP51" s="3"/>
      <c r="AQ51" s="2"/>
      <c r="AR51" s="3"/>
      <c r="AS51" s="2"/>
      <c r="AT51" s="3"/>
      <c r="AU51" s="2"/>
      <c r="AV51" s="3"/>
      <c r="AW51" s="2">
        <v>2.4189814814814872E-3</v>
      </c>
      <c r="AX51" s="3">
        <v>7</v>
      </c>
      <c r="AY51" s="3"/>
      <c r="AZ51" s="3"/>
      <c r="BA51" s="3"/>
      <c r="BB51" s="3"/>
      <c r="BC51" s="3"/>
    </row>
    <row r="52" spans="1:55" x14ac:dyDescent="0.2">
      <c r="A52" s="6">
        <v>6</v>
      </c>
      <c r="B52" s="38" t="s">
        <v>57</v>
      </c>
      <c r="C52" s="37">
        <v>231</v>
      </c>
      <c r="D52" s="37">
        <v>231</v>
      </c>
      <c r="E52" s="37">
        <v>25</v>
      </c>
      <c r="F52" s="5"/>
      <c r="H52" s="6">
        <v>10</v>
      </c>
      <c r="I52" s="42">
        <v>0.47972222222222194</v>
      </c>
      <c r="J52" s="42">
        <v>0.52793981481481456</v>
      </c>
      <c r="K52" s="7">
        <v>1.8518518518518517E-3</v>
      </c>
      <c r="L52" s="6">
        <v>18</v>
      </c>
      <c r="M52" s="7">
        <v>4.2476851851851851E-3</v>
      </c>
      <c r="N52" s="6">
        <v>17</v>
      </c>
      <c r="O52" s="7">
        <v>9.0972222222222218E-3</v>
      </c>
      <c r="P52" s="6">
        <v>22</v>
      </c>
      <c r="Q52" s="7">
        <v>1.3391203703703704E-2</v>
      </c>
      <c r="R52" s="6">
        <v>21</v>
      </c>
      <c r="S52" s="7">
        <v>2.4710648148148148E-2</v>
      </c>
      <c r="T52" s="6">
        <v>24</v>
      </c>
      <c r="U52" s="7">
        <v>2.9675925925925925E-2</v>
      </c>
      <c r="V52" s="6">
        <v>27</v>
      </c>
      <c r="W52" s="7">
        <v>3.184027777777778E-2</v>
      </c>
      <c r="X52" s="6">
        <v>26</v>
      </c>
      <c r="Y52" s="7">
        <v>3.5983796296296264E-2</v>
      </c>
      <c r="Z52" s="6">
        <v>24</v>
      </c>
      <c r="AA52" s="7">
        <v>4.0231481481481479E-2</v>
      </c>
      <c r="AB52" s="6">
        <v>25</v>
      </c>
      <c r="AC52" s="8">
        <v>4.5115740740740741E-2</v>
      </c>
      <c r="AD52" s="6">
        <v>25</v>
      </c>
      <c r="AW52" s="8">
        <v>4.8217592592592617E-2</v>
      </c>
      <c r="AX52" s="6">
        <v>6</v>
      </c>
      <c r="BC52" s="3"/>
    </row>
    <row r="53" spans="1:55" x14ac:dyDescent="0.2">
      <c r="B53" s="39"/>
      <c r="C53" s="40"/>
      <c r="D53" s="40"/>
      <c r="E53" s="40"/>
      <c r="F53" s="40"/>
      <c r="G53" s="40"/>
      <c r="H53" s="3"/>
      <c r="I53" s="3"/>
      <c r="J53" s="3"/>
      <c r="K53" s="2">
        <v>1.8518518518518517E-3</v>
      </c>
      <c r="L53" s="3">
        <v>18</v>
      </c>
      <c r="M53" s="2">
        <v>2.3958333333333331E-3</v>
      </c>
      <c r="N53" s="3">
        <v>16</v>
      </c>
      <c r="O53" s="2">
        <v>4.8495370370370368E-3</v>
      </c>
      <c r="P53" s="3">
        <v>26</v>
      </c>
      <c r="Q53" s="2">
        <v>4.293981481481482E-3</v>
      </c>
      <c r="R53" s="3">
        <v>20</v>
      </c>
      <c r="S53" s="2">
        <v>1.1319444444444444E-2</v>
      </c>
      <c r="T53" s="3">
        <v>28</v>
      </c>
      <c r="U53" s="2">
        <v>4.9652777777777768E-3</v>
      </c>
      <c r="V53" s="3">
        <v>24</v>
      </c>
      <c r="W53" s="2">
        <v>2.1643518518518548E-3</v>
      </c>
      <c r="X53" s="3">
        <v>20</v>
      </c>
      <c r="Y53" s="2">
        <v>4.1435185185184839E-3</v>
      </c>
      <c r="Z53" s="3">
        <v>22</v>
      </c>
      <c r="AA53" s="2">
        <v>4.2476851851852154E-3</v>
      </c>
      <c r="AB53" s="3">
        <v>22</v>
      </c>
      <c r="AC53" s="2">
        <v>4.8842592592592618E-3</v>
      </c>
      <c r="AD53" s="3">
        <v>25</v>
      </c>
      <c r="AE53" s="2"/>
      <c r="AF53" s="3"/>
      <c r="AG53" s="2"/>
      <c r="AH53" s="3"/>
      <c r="AI53" s="2"/>
      <c r="AJ53" s="3"/>
      <c r="AK53" s="2"/>
      <c r="AL53" s="3"/>
      <c r="AM53" s="2"/>
      <c r="AN53" s="3"/>
      <c r="AO53" s="2"/>
      <c r="AP53" s="3"/>
      <c r="AQ53" s="2"/>
      <c r="AR53" s="3"/>
      <c r="AS53" s="2"/>
      <c r="AT53" s="3"/>
      <c r="AU53" s="2"/>
      <c r="AV53" s="3"/>
      <c r="AW53" s="2">
        <v>3.1018518518518765E-3</v>
      </c>
      <c r="AX53" s="3">
        <v>10</v>
      </c>
      <c r="AY53" s="3"/>
      <c r="AZ53" s="3"/>
      <c r="BA53" s="3"/>
      <c r="BB53" s="3"/>
      <c r="BC53" s="3"/>
    </row>
    <row r="54" spans="1:55" ht="60" x14ac:dyDescent="0.2">
      <c r="A54" s="6">
        <v>9</v>
      </c>
      <c r="B54" s="38" t="s">
        <v>58</v>
      </c>
      <c r="C54" s="37">
        <v>247</v>
      </c>
      <c r="D54" s="37">
        <v>247</v>
      </c>
      <c r="E54" s="37">
        <v>28</v>
      </c>
      <c r="F54" s="5"/>
      <c r="H54" s="6">
        <v>10</v>
      </c>
      <c r="I54" s="42">
        <v>0.48543981481481452</v>
      </c>
      <c r="J54" s="42">
        <v>0.53539351851851824</v>
      </c>
      <c r="K54" s="7">
        <v>2.627314814814815E-3</v>
      </c>
      <c r="L54" s="6">
        <v>28</v>
      </c>
      <c r="M54" s="7">
        <v>4.7916666666666672E-3</v>
      </c>
      <c r="N54" s="6">
        <v>18</v>
      </c>
      <c r="O54" s="7">
        <v>8.0902777777777778E-3</v>
      </c>
      <c r="P54" s="6">
        <v>19</v>
      </c>
      <c r="Q54" s="7">
        <v>1.1770833333333333E-2</v>
      </c>
      <c r="R54" s="6">
        <v>16</v>
      </c>
      <c r="S54" s="7">
        <v>1.9039351851851852E-2</v>
      </c>
      <c r="T54" s="6">
        <v>19</v>
      </c>
      <c r="U54" s="7">
        <v>2.4814814814814817E-2</v>
      </c>
      <c r="V54" s="6">
        <v>20</v>
      </c>
      <c r="W54" s="7">
        <v>2.8865740740740744E-2</v>
      </c>
      <c r="X54" s="6">
        <v>22</v>
      </c>
      <c r="Y54" s="7">
        <v>3.612268518518516E-2</v>
      </c>
      <c r="Z54" s="6">
        <v>25</v>
      </c>
      <c r="AA54" s="8">
        <v>4.1990740740740745E-2</v>
      </c>
      <c r="AB54" s="6">
        <v>26</v>
      </c>
      <c r="AC54" s="8">
        <v>4.7557870370370368E-2</v>
      </c>
      <c r="AD54" s="6">
        <v>26</v>
      </c>
      <c r="AW54" s="8">
        <v>4.9953703703703722E-2</v>
      </c>
      <c r="AX54" s="6">
        <v>7</v>
      </c>
      <c r="BC54" s="3"/>
    </row>
    <row r="55" spans="1:55" x14ac:dyDescent="0.2">
      <c r="B55" s="39"/>
      <c r="C55" s="40"/>
      <c r="D55" s="40"/>
      <c r="E55" s="40"/>
      <c r="F55" s="40"/>
      <c r="G55" s="40"/>
      <c r="H55" s="3"/>
      <c r="I55" s="3"/>
      <c r="J55" s="3"/>
      <c r="K55" s="2">
        <v>2.627314814814815E-3</v>
      </c>
      <c r="L55" s="3">
        <v>28</v>
      </c>
      <c r="M55" s="2">
        <v>2.1643518518518522E-3</v>
      </c>
      <c r="N55" s="3">
        <v>15</v>
      </c>
      <c r="O55" s="2">
        <v>3.2986111111111107E-3</v>
      </c>
      <c r="P55" s="3">
        <v>20</v>
      </c>
      <c r="Q55" s="2">
        <v>3.680555555555555E-3</v>
      </c>
      <c r="R55" s="3">
        <v>19</v>
      </c>
      <c r="S55" s="2">
        <v>7.2685185185185196E-3</v>
      </c>
      <c r="T55" s="3">
        <v>21</v>
      </c>
      <c r="U55" s="2">
        <v>5.7754629629629649E-3</v>
      </c>
      <c r="V55" s="3">
        <v>27</v>
      </c>
      <c r="W55" s="2">
        <v>4.0509259259259266E-3</v>
      </c>
      <c r="X55" s="3">
        <v>27</v>
      </c>
      <c r="Y55" s="2">
        <v>7.2569444444444166E-3</v>
      </c>
      <c r="Z55" s="3">
        <v>29</v>
      </c>
      <c r="AA55" s="2">
        <v>5.8680555555555847E-3</v>
      </c>
      <c r="AB55" s="3">
        <v>27</v>
      </c>
      <c r="AC55" s="2">
        <v>5.5671296296296233E-3</v>
      </c>
      <c r="AD55" s="3">
        <v>28</v>
      </c>
      <c r="AE55" s="2"/>
      <c r="AF55" s="3"/>
      <c r="AG55" s="2"/>
      <c r="AH55" s="3"/>
      <c r="AI55" s="2"/>
      <c r="AJ55" s="3"/>
      <c r="AK55" s="2"/>
      <c r="AL55" s="3"/>
      <c r="AM55" s="2"/>
      <c r="AN55" s="3"/>
      <c r="AO55" s="2"/>
      <c r="AP55" s="3"/>
      <c r="AQ55" s="2"/>
      <c r="AR55" s="3"/>
      <c r="AS55" s="2"/>
      <c r="AT55" s="3"/>
      <c r="AU55" s="2"/>
      <c r="AV55" s="3"/>
      <c r="AW55" s="2">
        <v>2.395833333333354E-3</v>
      </c>
      <c r="AX55" s="3">
        <v>6</v>
      </c>
      <c r="AY55" s="3"/>
      <c r="AZ55" s="3"/>
      <c r="BA55" s="3"/>
      <c r="BB55" s="3"/>
      <c r="BC55" s="3"/>
    </row>
    <row r="56" spans="1:55" ht="30" x14ac:dyDescent="0.2">
      <c r="A56" s="6">
        <v>10</v>
      </c>
      <c r="B56" s="38" t="s">
        <v>45</v>
      </c>
      <c r="C56" s="37">
        <v>261</v>
      </c>
      <c r="D56" s="37">
        <v>261</v>
      </c>
      <c r="E56" s="37">
        <v>29</v>
      </c>
      <c r="F56" s="5"/>
      <c r="H56" s="6">
        <v>10</v>
      </c>
      <c r="I56" s="42">
        <v>0.42899305555555522</v>
      </c>
      <c r="J56" s="42">
        <v>0.48346064814814782</v>
      </c>
      <c r="K56" s="7">
        <v>2.3495370370370371E-3</v>
      </c>
      <c r="L56" s="6">
        <v>24</v>
      </c>
      <c r="M56" s="7">
        <v>5.0231481481481481E-3</v>
      </c>
      <c r="N56" s="6">
        <v>19</v>
      </c>
      <c r="O56" s="7">
        <v>9.7685185185185184E-3</v>
      </c>
      <c r="P56" s="6">
        <v>26</v>
      </c>
      <c r="Q56" s="7">
        <v>1.503472222222222E-2</v>
      </c>
      <c r="R56" s="6">
        <v>25</v>
      </c>
      <c r="S56" s="7">
        <v>2.5567129629629634E-2</v>
      </c>
      <c r="T56" s="6">
        <v>26</v>
      </c>
      <c r="U56" s="7">
        <v>3.0543981481481481E-2</v>
      </c>
      <c r="V56" s="6">
        <v>28</v>
      </c>
      <c r="W56" s="7">
        <v>3.363425925925926E-2</v>
      </c>
      <c r="X56" s="6">
        <v>28</v>
      </c>
      <c r="Y56" s="7">
        <v>3.9560185185185157E-2</v>
      </c>
      <c r="Z56" s="6">
        <v>28</v>
      </c>
      <c r="AA56" s="8">
        <v>4.5902777777777772E-2</v>
      </c>
      <c r="AB56" s="6">
        <v>27</v>
      </c>
      <c r="AC56" s="8">
        <v>5.1458333333333328E-2</v>
      </c>
      <c r="AD56" s="6">
        <v>27</v>
      </c>
      <c r="AW56" s="8">
        <v>5.4467592592592595E-2</v>
      </c>
      <c r="AX56" s="6">
        <v>8</v>
      </c>
      <c r="BC56" s="3"/>
    </row>
    <row r="57" spans="1:55" x14ac:dyDescent="0.2">
      <c r="B57" s="39"/>
      <c r="C57" s="40"/>
      <c r="D57" s="40"/>
      <c r="E57" s="40"/>
      <c r="F57" s="40"/>
      <c r="G57" s="40"/>
      <c r="H57" s="3"/>
      <c r="I57" s="3"/>
      <c r="J57" s="3"/>
      <c r="K57" s="2">
        <v>2.3495370370370371E-3</v>
      </c>
      <c r="L57" s="3">
        <v>24</v>
      </c>
      <c r="M57" s="2">
        <v>2.673611111111111E-3</v>
      </c>
      <c r="N57" s="3">
        <v>18</v>
      </c>
      <c r="O57" s="2">
        <v>4.7453703703703703E-3</v>
      </c>
      <c r="P57" s="3">
        <v>25</v>
      </c>
      <c r="Q57" s="2">
        <v>5.2662037037037018E-3</v>
      </c>
      <c r="R57" s="3">
        <v>25</v>
      </c>
      <c r="S57" s="2">
        <v>1.0532407407407414E-2</v>
      </c>
      <c r="T57" s="3">
        <v>26</v>
      </c>
      <c r="U57" s="2">
        <v>4.9768518518518469E-3</v>
      </c>
      <c r="V57" s="3">
        <v>25</v>
      </c>
      <c r="W57" s="2">
        <v>3.0902777777777786E-3</v>
      </c>
      <c r="X57" s="3">
        <v>26</v>
      </c>
      <c r="Y57" s="2">
        <v>5.925925925925897E-3</v>
      </c>
      <c r="Z57" s="3">
        <v>28</v>
      </c>
      <c r="AA57" s="2">
        <v>6.3425925925926149E-3</v>
      </c>
      <c r="AB57" s="3">
        <v>28</v>
      </c>
      <c r="AC57" s="2">
        <v>5.5555555555555566E-3</v>
      </c>
      <c r="AD57" s="3">
        <v>27</v>
      </c>
      <c r="AE57" s="2"/>
      <c r="AF57" s="3"/>
      <c r="AG57" s="2"/>
      <c r="AH57" s="3"/>
      <c r="AI57" s="2"/>
      <c r="AJ57" s="3"/>
      <c r="AK57" s="2"/>
      <c r="AL57" s="3"/>
      <c r="AM57" s="2"/>
      <c r="AN57" s="3"/>
      <c r="AO57" s="2"/>
      <c r="AP57" s="3"/>
      <c r="AQ57" s="2"/>
      <c r="AR57" s="3"/>
      <c r="AS57" s="2"/>
      <c r="AT57" s="3"/>
      <c r="AU57" s="2"/>
      <c r="AV57" s="3"/>
      <c r="AW57" s="2">
        <v>3.0092592592592671E-3</v>
      </c>
      <c r="AX57" s="3">
        <v>9</v>
      </c>
      <c r="AY57" s="3"/>
      <c r="AZ57" s="3"/>
      <c r="BA57" s="3"/>
      <c r="BB57" s="3"/>
      <c r="BC57" s="3"/>
    </row>
    <row r="58" spans="1:55" ht="30" x14ac:dyDescent="0.2">
      <c r="A58" s="6">
        <v>7</v>
      </c>
      <c r="B58" s="38" t="s">
        <v>52</v>
      </c>
      <c r="C58" s="37">
        <v>234</v>
      </c>
      <c r="D58" s="37">
        <v>234</v>
      </c>
      <c r="E58" s="37">
        <v>26</v>
      </c>
      <c r="F58" s="5"/>
      <c r="H58" s="6">
        <v>10</v>
      </c>
      <c r="I58" s="42">
        <v>0.46442129629629597</v>
      </c>
      <c r="J58" s="42">
        <v>0.52552083333333299</v>
      </c>
      <c r="K58" s="7">
        <v>2.3263888888888887E-3</v>
      </c>
      <c r="L58" s="6">
        <v>23</v>
      </c>
      <c r="M58" s="7">
        <v>7.1527777777777787E-3</v>
      </c>
      <c r="N58" s="6">
        <v>29</v>
      </c>
      <c r="O58" s="7">
        <v>1.2453703703703703E-2</v>
      </c>
      <c r="P58" s="6">
        <v>28</v>
      </c>
      <c r="Q58" s="7">
        <v>1.7245370370370369E-2</v>
      </c>
      <c r="R58" s="6">
        <v>27</v>
      </c>
      <c r="S58" s="7">
        <v>2.7673611111111111E-2</v>
      </c>
      <c r="T58" s="6">
        <v>29</v>
      </c>
      <c r="U58" s="8">
        <v>4.6840277777777779E-2</v>
      </c>
      <c r="V58" s="6">
        <v>29</v>
      </c>
      <c r="W58" s="8">
        <v>4.8009259259259258E-2</v>
      </c>
      <c r="X58" s="6">
        <v>29</v>
      </c>
      <c r="Y58" s="8">
        <v>5.1585648148148117E-2</v>
      </c>
      <c r="Z58" s="6">
        <v>29</v>
      </c>
      <c r="AA58" s="8">
        <v>5.4317129629629625E-2</v>
      </c>
      <c r="AB58" s="6">
        <v>28</v>
      </c>
      <c r="AC58" s="8">
        <v>5.8483796296296298E-2</v>
      </c>
      <c r="AD58" s="6">
        <v>28</v>
      </c>
      <c r="AW58" s="8">
        <v>6.1099537037037022E-2</v>
      </c>
      <c r="AX58" s="6">
        <v>9</v>
      </c>
      <c r="BC58" s="3"/>
    </row>
    <row r="59" spans="1:55" x14ac:dyDescent="0.2">
      <c r="B59" s="39"/>
      <c r="C59" s="40"/>
      <c r="D59" s="40"/>
      <c r="E59" s="40"/>
      <c r="F59" s="40"/>
      <c r="G59" s="40"/>
      <c r="H59" s="3"/>
      <c r="I59" s="3"/>
      <c r="J59" s="3"/>
      <c r="K59" s="2">
        <v>2.3263888888888887E-3</v>
      </c>
      <c r="L59" s="3">
        <v>23</v>
      </c>
      <c r="M59" s="2">
        <v>4.8263888888888905E-3</v>
      </c>
      <c r="N59" s="3">
        <v>29</v>
      </c>
      <c r="O59" s="2">
        <v>5.3009259259259242E-3</v>
      </c>
      <c r="P59" s="3">
        <v>27</v>
      </c>
      <c r="Q59" s="2">
        <v>4.7916666666666663E-3</v>
      </c>
      <c r="R59" s="3">
        <v>21</v>
      </c>
      <c r="S59" s="2">
        <v>1.0428240740740741E-2</v>
      </c>
      <c r="T59" s="3">
        <v>25</v>
      </c>
      <c r="U59" s="2">
        <v>1.9166666666666669E-2</v>
      </c>
      <c r="V59" s="3">
        <v>29</v>
      </c>
      <c r="W59" s="2">
        <v>1.1689814814814792E-3</v>
      </c>
      <c r="X59" s="3">
        <v>11</v>
      </c>
      <c r="Y59" s="2">
        <v>3.5763888888888581E-3</v>
      </c>
      <c r="Z59" s="3">
        <v>20</v>
      </c>
      <c r="AA59" s="2">
        <v>2.7314814814815083E-3</v>
      </c>
      <c r="AB59" s="3">
        <v>17</v>
      </c>
      <c r="AC59" s="2">
        <v>4.1666666666666727E-3</v>
      </c>
      <c r="AD59" s="3">
        <v>24</v>
      </c>
      <c r="AE59" s="2"/>
      <c r="AF59" s="3"/>
      <c r="AG59" s="2"/>
      <c r="AH59" s="3"/>
      <c r="AI59" s="2"/>
      <c r="AJ59" s="3"/>
      <c r="AK59" s="2"/>
      <c r="AL59" s="3"/>
      <c r="AM59" s="2"/>
      <c r="AN59" s="3"/>
      <c r="AO59" s="2"/>
      <c r="AP59" s="3"/>
      <c r="AQ59" s="2"/>
      <c r="AR59" s="3"/>
      <c r="AS59" s="2"/>
      <c r="AT59" s="3"/>
      <c r="AU59" s="2"/>
      <c r="AV59" s="3"/>
      <c r="AW59" s="2">
        <v>2.615740740740724E-3</v>
      </c>
      <c r="AX59" s="3">
        <v>8</v>
      </c>
      <c r="AY59" s="3"/>
      <c r="AZ59" s="3"/>
      <c r="BA59" s="3"/>
      <c r="BB59" s="3"/>
      <c r="BC59" s="3"/>
    </row>
    <row r="60" spans="1:55" ht="30" x14ac:dyDescent="0.2">
      <c r="A60" s="6">
        <v>3</v>
      </c>
      <c r="B60" s="38" t="s">
        <v>44</v>
      </c>
      <c r="C60" s="37">
        <v>192</v>
      </c>
      <c r="D60" s="37">
        <v>192</v>
      </c>
      <c r="E60" s="37">
        <v>20</v>
      </c>
      <c r="F60" s="5"/>
      <c r="H60" s="6">
        <v>10</v>
      </c>
      <c r="I60" s="42">
        <v>0.42725694444444412</v>
      </c>
      <c r="J60" s="42">
        <v>0.49480324074074045</v>
      </c>
      <c r="K60" s="7">
        <v>4.2592592592592595E-3</v>
      </c>
      <c r="L60" s="6">
        <v>29</v>
      </c>
      <c r="M60" s="7">
        <v>5.6597222222222222E-3</v>
      </c>
      <c r="N60" s="6">
        <v>22</v>
      </c>
      <c r="O60" s="7">
        <v>1.3113425925925926E-2</v>
      </c>
      <c r="P60" s="6">
        <v>29</v>
      </c>
      <c r="Q60" s="7">
        <v>1.4722222222222222E-2</v>
      </c>
      <c r="R60" s="6">
        <v>23</v>
      </c>
      <c r="S60" s="7">
        <v>2.6388888888888889E-2</v>
      </c>
      <c r="T60" s="6">
        <v>28</v>
      </c>
      <c r="U60" s="7">
        <v>2.8275462962962964E-2</v>
      </c>
      <c r="V60" s="6">
        <v>23</v>
      </c>
      <c r="W60" s="7">
        <v>2.9710648148148149E-2</v>
      </c>
      <c r="X60" s="6">
        <v>24</v>
      </c>
      <c r="Y60" s="7">
        <v>3.2280092592592555E-2</v>
      </c>
      <c r="Z60" s="6">
        <v>21</v>
      </c>
      <c r="AA60" s="8">
        <v>6.0416666666666667E-2</v>
      </c>
      <c r="AB60" s="6">
        <v>29</v>
      </c>
      <c r="AC60" s="8">
        <v>6.6493055555555555E-2</v>
      </c>
      <c r="AD60" s="6">
        <v>29</v>
      </c>
      <c r="AW60" s="8">
        <v>6.7546296296296326E-2</v>
      </c>
      <c r="AX60" s="6">
        <v>10</v>
      </c>
      <c r="AY60" s="6">
        <v>38</v>
      </c>
      <c r="AZ60" s="8">
        <v>5.8842592592592592E-2</v>
      </c>
      <c r="BA60" s="6">
        <v>41</v>
      </c>
      <c r="BB60" s="8">
        <v>6.7523148148148152E-2</v>
      </c>
      <c r="BC60" s="3"/>
    </row>
    <row r="61" spans="1:55" x14ac:dyDescent="0.2">
      <c r="B61" s="39"/>
      <c r="C61" s="40"/>
      <c r="D61" s="40"/>
      <c r="E61" s="40"/>
      <c r="F61" s="40"/>
      <c r="G61" s="40"/>
      <c r="H61" s="3"/>
      <c r="I61" s="3"/>
      <c r="J61" s="3"/>
      <c r="K61" s="2">
        <v>4.2592592592592595E-3</v>
      </c>
      <c r="L61" s="3">
        <v>29</v>
      </c>
      <c r="M61" s="2">
        <v>1.4004629629629627E-3</v>
      </c>
      <c r="N61" s="3">
        <v>4</v>
      </c>
      <c r="O61" s="2">
        <v>7.4537037037037037E-3</v>
      </c>
      <c r="P61" s="3">
        <v>29</v>
      </c>
      <c r="Q61" s="2">
        <v>1.6087962962962957E-3</v>
      </c>
      <c r="R61" s="3">
        <v>6</v>
      </c>
      <c r="S61" s="2">
        <v>1.1666666666666667E-2</v>
      </c>
      <c r="T61" s="3">
        <v>29</v>
      </c>
      <c r="U61" s="2">
        <v>1.8865740740740752E-3</v>
      </c>
      <c r="V61" s="3">
        <v>5</v>
      </c>
      <c r="W61" s="2">
        <v>1.4351851851851852E-3</v>
      </c>
      <c r="X61" s="3">
        <v>17</v>
      </c>
      <c r="Y61" s="2">
        <v>2.5694444444444055E-3</v>
      </c>
      <c r="Z61" s="3">
        <v>13</v>
      </c>
      <c r="AA61" s="2">
        <v>2.8136574074074112E-2</v>
      </c>
      <c r="AB61" s="3">
        <v>29</v>
      </c>
      <c r="AC61" s="2">
        <v>6.0763888888888881E-3</v>
      </c>
      <c r="AD61" s="3">
        <v>29</v>
      </c>
      <c r="AE61" s="2"/>
      <c r="AF61" s="3"/>
      <c r="AG61" s="2"/>
      <c r="AH61" s="3"/>
      <c r="AI61" s="2"/>
      <c r="AJ61" s="3"/>
      <c r="AK61" s="2"/>
      <c r="AL61" s="3"/>
      <c r="AM61" s="2"/>
      <c r="AN61" s="3"/>
      <c r="AO61" s="2"/>
      <c r="AP61" s="3"/>
      <c r="AQ61" s="2"/>
      <c r="AR61" s="3"/>
      <c r="AS61" s="2"/>
      <c r="AT61" s="3"/>
      <c r="AU61" s="2"/>
      <c r="AV61" s="3"/>
      <c r="AW61" s="2">
        <v>1.0532407407407712E-3</v>
      </c>
      <c r="AX61" s="3">
        <v>2</v>
      </c>
      <c r="AY61" s="3"/>
      <c r="AZ61" s="3"/>
      <c r="BA61" s="3"/>
      <c r="BB61" s="3"/>
      <c r="BC61" s="3"/>
    </row>
    <row r="62" spans="1:55" x14ac:dyDescent="0.2">
      <c r="K62" s="42"/>
      <c r="M62" s="42"/>
      <c r="O62" s="42"/>
      <c r="Q62" s="42"/>
      <c r="S62" s="42"/>
      <c r="U62" s="42"/>
      <c r="W62" s="42"/>
      <c r="Y62" s="42"/>
      <c r="AA62" s="42"/>
      <c r="AC62" s="42"/>
      <c r="AE62" s="42"/>
      <c r="AG62" s="42"/>
      <c r="AI62" s="42"/>
      <c r="AK62" s="42"/>
      <c r="AM62" s="42"/>
      <c r="AO62" s="42"/>
      <c r="AQ62" s="42"/>
      <c r="AS62" s="42"/>
      <c r="AU62" s="42"/>
      <c r="AW62" s="42"/>
      <c r="AZ62" s="42"/>
      <c r="BB62" s="42"/>
    </row>
    <row r="63" spans="1:55" x14ac:dyDescent="0.2">
      <c r="K63" s="42"/>
      <c r="M63" s="42"/>
      <c r="O63" s="42"/>
      <c r="Q63" s="42"/>
      <c r="S63" s="42"/>
      <c r="U63" s="42"/>
      <c r="W63" s="42"/>
      <c r="Y63" s="42"/>
      <c r="AA63" s="42"/>
      <c r="AC63" s="42"/>
      <c r="AE63" s="42"/>
      <c r="AG63" s="42"/>
      <c r="AI63" s="42"/>
      <c r="AK63" s="42"/>
      <c r="AM63" s="42"/>
      <c r="AO63" s="42"/>
      <c r="AQ63" s="42"/>
      <c r="AS63" s="42"/>
      <c r="AU63" s="42"/>
      <c r="AW63" s="42"/>
      <c r="AZ63" s="42"/>
      <c r="BB63" s="42"/>
    </row>
  </sheetData>
  <sortState ref="A2:DG65">
    <sortCondition ref="A2:A65"/>
  </sortState>
  <mergeCells count="22">
    <mergeCell ref="AQ1:AR1"/>
    <mergeCell ref="AS1:AT1"/>
    <mergeCell ref="AU1:AV1"/>
    <mergeCell ref="AW1:AX1"/>
    <mergeCell ref="AE1:AF1"/>
    <mergeCell ref="AG1:AH1"/>
    <mergeCell ref="AI1:AJ1"/>
    <mergeCell ref="AK1:AL1"/>
    <mergeCell ref="AM1:AN1"/>
    <mergeCell ref="AO1:AP1"/>
    <mergeCell ref="AC1:AD1"/>
    <mergeCell ref="D1:E1"/>
    <mergeCell ref="F1:G1"/>
    <mergeCell ref="K1:L1"/>
    <mergeCell ref="M1:N1"/>
    <mergeCell ref="O1:P1"/>
    <mergeCell ref="Q1:R1"/>
    <mergeCell ref="S1:T1"/>
    <mergeCell ref="U1:V1"/>
    <mergeCell ref="W1:X1"/>
    <mergeCell ref="Y1:Z1"/>
    <mergeCell ref="AA1:AB1"/>
  </mergeCells>
  <phoneticPr fontId="2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workbookViewId="0">
      <pane xSplit="4" ySplit="1" topLeftCell="E2" activePane="bottomRight" state="frozen"/>
      <selection pane="topRight" activeCell="I1" sqref="I1"/>
      <selection pane="bottomLeft" activeCell="A2" sqref="A2"/>
      <selection pane="bottomRight"/>
    </sheetView>
  </sheetViews>
  <sheetFormatPr baseColWidth="10" defaultRowHeight="15" x14ac:dyDescent="0.2"/>
  <cols>
    <col min="1" max="1" width="3.7109375" style="6" customWidth="1"/>
    <col min="2" max="2" width="20" style="9" bestFit="1" customWidth="1"/>
    <col min="3" max="3" width="7.140625" style="37" bestFit="1" customWidth="1"/>
    <col min="4" max="4" width="7.140625" style="6" bestFit="1" customWidth="1"/>
    <col min="5" max="6" width="8.140625" style="6" bestFit="1" customWidth="1"/>
    <col min="7" max="7" width="7.140625" style="6" customWidth="1"/>
    <col min="8" max="8" width="3.7109375" style="6" customWidth="1"/>
    <col min="9" max="9" width="7.140625" style="6" customWidth="1"/>
    <col min="10" max="10" width="3.7109375" style="6" customWidth="1"/>
    <col min="11" max="11" width="7.140625" style="6" customWidth="1"/>
    <col min="12" max="12" width="3.7109375" style="6" customWidth="1"/>
    <col min="13" max="13" width="7.140625" style="6" customWidth="1"/>
    <col min="14" max="14" width="3.7109375" style="6" customWidth="1"/>
    <col min="15" max="15" width="7.140625" style="6" customWidth="1"/>
    <col min="16" max="16" width="3.7109375" style="6" customWidth="1"/>
    <col min="17" max="17" width="7.140625" style="6" customWidth="1"/>
    <col min="18" max="18" width="3.7109375" style="6" customWidth="1"/>
    <col min="19" max="19" width="7.140625" style="6" customWidth="1"/>
    <col min="20" max="20" width="3.7109375" style="6" customWidth="1"/>
    <col min="21" max="21" width="7.140625" style="6" customWidth="1"/>
    <col min="22" max="22" width="3.7109375" style="6" customWidth="1"/>
    <col min="23" max="23" width="7.140625" style="6" customWidth="1"/>
    <col min="24" max="24" width="3.7109375" style="6" customWidth="1"/>
    <col min="25" max="25" width="7.140625" style="6" customWidth="1"/>
    <col min="26" max="26" width="3.7109375" style="6" customWidth="1"/>
    <col min="27" max="27" width="7.140625" style="6" customWidth="1"/>
    <col min="28" max="28" width="3.5703125" style="6" customWidth="1"/>
    <col min="29" max="29" width="3" style="6" bestFit="1" customWidth="1"/>
    <col min="30" max="30" width="8.140625" style="6" bestFit="1" customWidth="1"/>
    <col min="31" max="31" width="3" style="6" bestFit="1" customWidth="1"/>
    <col min="32" max="32" width="7.140625" style="6" bestFit="1" customWidth="1"/>
    <col min="33" max="16384" width="11.42578125" style="6"/>
  </cols>
  <sheetData>
    <row r="1" spans="1:33" x14ac:dyDescent="0.2">
      <c r="A1" s="6" t="s">
        <v>39</v>
      </c>
      <c r="B1" s="9" t="s">
        <v>0</v>
      </c>
      <c r="C1" s="37" t="s">
        <v>21</v>
      </c>
      <c r="D1" s="6" t="s">
        <v>2</v>
      </c>
      <c r="E1" s="6" t="s">
        <v>4</v>
      </c>
      <c r="F1" s="6" t="s">
        <v>5</v>
      </c>
      <c r="G1" s="63" t="s">
        <v>22</v>
      </c>
      <c r="H1" s="63"/>
      <c r="I1" s="63" t="s">
        <v>23</v>
      </c>
      <c r="J1" s="63"/>
      <c r="K1" s="63" t="s">
        <v>24</v>
      </c>
      <c r="L1" s="63"/>
      <c r="M1" s="63" t="s">
        <v>25</v>
      </c>
      <c r="N1" s="63"/>
      <c r="O1" s="63" t="s">
        <v>26</v>
      </c>
      <c r="P1" s="63"/>
      <c r="Q1" s="63" t="s">
        <v>27</v>
      </c>
      <c r="R1" s="63"/>
      <c r="S1" s="63" t="s">
        <v>28</v>
      </c>
      <c r="T1" s="63"/>
      <c r="U1" s="63" t="s">
        <v>29</v>
      </c>
      <c r="V1" s="63"/>
      <c r="W1" s="63" t="s">
        <v>30</v>
      </c>
      <c r="X1" s="63"/>
      <c r="Y1" s="63" t="s">
        <v>31</v>
      </c>
      <c r="Z1" s="63"/>
      <c r="AA1" s="63" t="s">
        <v>126</v>
      </c>
      <c r="AB1" s="63"/>
    </row>
    <row r="2" spans="1:33" s="3" customFormat="1" x14ac:dyDescent="0.2">
      <c r="A2" s="6">
        <f>RANK(C2,C$2:C$20,1)</f>
        <v>1</v>
      </c>
      <c r="B2" s="38" t="s">
        <v>51</v>
      </c>
      <c r="C2" s="37">
        <f>H3+J3+L3+N3+P3+R3+T3+V3+X3+Z3+AB3</f>
        <v>36</v>
      </c>
      <c r="D2" s="6">
        <v>10</v>
      </c>
      <c r="E2" s="42">
        <v>0.46384259259259231</v>
      </c>
      <c r="F2" s="42">
        <v>0.49431712962962931</v>
      </c>
      <c r="G2" s="7">
        <v>1.4351851851851854E-3</v>
      </c>
      <c r="H2" s="6">
        <v>2</v>
      </c>
      <c r="I2" s="7">
        <v>5.8796296296296296E-3</v>
      </c>
      <c r="J2" s="6">
        <v>7</v>
      </c>
      <c r="K2" s="7">
        <v>7.7662037037037031E-3</v>
      </c>
      <c r="L2" s="6">
        <v>1</v>
      </c>
      <c r="M2" s="7">
        <v>1.2673611111111109E-2</v>
      </c>
      <c r="N2" s="6">
        <v>2</v>
      </c>
      <c r="O2" s="7">
        <v>1.7974537037037035E-2</v>
      </c>
      <c r="P2" s="6">
        <v>1</v>
      </c>
      <c r="Q2" s="7">
        <v>1.9861111111111111E-2</v>
      </c>
      <c r="R2" s="6">
        <v>1</v>
      </c>
      <c r="S2" s="7">
        <v>2.2129629629629628E-2</v>
      </c>
      <c r="T2" s="6">
        <v>1</v>
      </c>
      <c r="U2" s="7">
        <v>2.4560185185185157E-2</v>
      </c>
      <c r="V2" s="6">
        <v>1</v>
      </c>
      <c r="W2" s="7">
        <v>2.7199074074074073E-2</v>
      </c>
      <c r="X2" s="6">
        <v>1</v>
      </c>
      <c r="Y2" s="7">
        <v>2.9189814814814811E-2</v>
      </c>
      <c r="Z2" s="6">
        <v>1</v>
      </c>
      <c r="AA2" s="7">
        <v>3.0474537037037008E-2</v>
      </c>
      <c r="AB2" s="6">
        <v>1</v>
      </c>
      <c r="AC2" s="6"/>
      <c r="AD2" s="6"/>
      <c r="AE2" s="6"/>
      <c r="AF2" s="6"/>
    </row>
    <row r="3" spans="1:33" x14ac:dyDescent="0.2">
      <c r="B3" s="39"/>
      <c r="C3" s="40"/>
      <c r="D3" s="3"/>
      <c r="E3" s="3"/>
      <c r="F3" s="3"/>
      <c r="G3" s="2">
        <v>1.4351851851851854E-3</v>
      </c>
      <c r="H3" s="3">
        <v>2</v>
      </c>
      <c r="I3" s="2">
        <v>4.4444444444444444E-3</v>
      </c>
      <c r="J3" s="3">
        <v>9</v>
      </c>
      <c r="K3" s="2">
        <v>1.8865740740740735E-3</v>
      </c>
      <c r="L3" s="3">
        <v>1</v>
      </c>
      <c r="M3" s="2">
        <v>4.9074074074074063E-3</v>
      </c>
      <c r="N3" s="3">
        <v>6</v>
      </c>
      <c r="O3" s="2">
        <v>5.3009259259259259E-3</v>
      </c>
      <c r="P3" s="3">
        <v>1</v>
      </c>
      <c r="Q3" s="2">
        <v>1.8865740740740752E-3</v>
      </c>
      <c r="R3" s="3">
        <v>2</v>
      </c>
      <c r="S3" s="2">
        <v>2.2685185185185169E-3</v>
      </c>
      <c r="T3" s="3">
        <v>6</v>
      </c>
      <c r="U3" s="2">
        <v>2.4305555555555296E-3</v>
      </c>
      <c r="V3" s="3">
        <v>2</v>
      </c>
      <c r="W3" s="2">
        <v>2.6388888888889163E-3</v>
      </c>
      <c r="X3" s="3">
        <v>2</v>
      </c>
      <c r="Y3" s="2">
        <v>1.9907407407407374E-3</v>
      </c>
      <c r="Z3" s="3">
        <v>1</v>
      </c>
      <c r="AA3" s="2">
        <v>1.2847222222221975E-3</v>
      </c>
      <c r="AB3" s="3">
        <v>4</v>
      </c>
      <c r="AC3" s="3"/>
      <c r="AD3" s="3"/>
      <c r="AE3" s="3"/>
      <c r="AF3" s="3"/>
      <c r="AG3" s="3"/>
    </row>
    <row r="4" spans="1:33" x14ac:dyDescent="0.2">
      <c r="A4" s="6">
        <f t="shared" ref="A4:A20" si="0">RANK(C4,C$2:C$20,1)</f>
        <v>2</v>
      </c>
      <c r="B4" s="38" t="s">
        <v>14</v>
      </c>
      <c r="C4" s="37">
        <f>H5+J5+L5+N5+P5+R5+T5+V5+X5+Z5+AB5</f>
        <v>38</v>
      </c>
      <c r="D4" s="6">
        <v>10</v>
      </c>
      <c r="E4" s="42">
        <v>0.42954861111111081</v>
      </c>
      <c r="F4" s="42">
        <v>0.46336805555555527</v>
      </c>
      <c r="G4" s="7">
        <v>9.0277777777777784E-4</v>
      </c>
      <c r="H4" s="6">
        <v>1</v>
      </c>
      <c r="I4" s="7">
        <v>3.5995370370370369E-3</v>
      </c>
      <c r="J4" s="6">
        <v>1</v>
      </c>
      <c r="K4" s="7">
        <v>9.4212962962962957E-3</v>
      </c>
      <c r="L4" s="6">
        <v>5</v>
      </c>
      <c r="M4" s="7">
        <v>1.4930555555555556E-2</v>
      </c>
      <c r="N4" s="6">
        <v>6</v>
      </c>
      <c r="O4" s="7">
        <v>2.4039351851851853E-2</v>
      </c>
      <c r="P4" s="6">
        <v>4</v>
      </c>
      <c r="Q4" s="7">
        <v>2.508101851851852E-2</v>
      </c>
      <c r="R4" s="6">
        <v>3</v>
      </c>
      <c r="S4" s="7">
        <v>2.6458333333333334E-2</v>
      </c>
      <c r="T4" s="6">
        <v>2</v>
      </c>
      <c r="U4" s="7">
        <v>2.829861111111108E-2</v>
      </c>
      <c r="V4" s="6">
        <v>2</v>
      </c>
      <c r="W4" s="7">
        <v>3.005787037037037E-2</v>
      </c>
      <c r="X4" s="6">
        <v>2</v>
      </c>
      <c r="Y4" s="7">
        <v>3.3020833333333333E-2</v>
      </c>
      <c r="Z4" s="6">
        <v>2</v>
      </c>
      <c r="AA4" s="7">
        <v>3.3819444444444458E-2</v>
      </c>
      <c r="AB4" s="6">
        <v>2</v>
      </c>
      <c r="AC4" s="6">
        <v>36</v>
      </c>
      <c r="AD4" s="7">
        <v>1.834490740740741E-2</v>
      </c>
      <c r="AF4" s="7"/>
      <c r="AG4" s="3"/>
    </row>
    <row r="5" spans="1:33" x14ac:dyDescent="0.2">
      <c r="B5" s="39"/>
      <c r="C5" s="40"/>
      <c r="D5" s="3"/>
      <c r="E5" s="3"/>
      <c r="F5" s="3"/>
      <c r="G5" s="2">
        <v>9.0277777777777784E-4</v>
      </c>
      <c r="H5" s="3">
        <v>1</v>
      </c>
      <c r="I5" s="2">
        <v>2.696759259259259E-3</v>
      </c>
      <c r="J5" s="3">
        <v>6</v>
      </c>
      <c r="K5" s="2">
        <v>5.8217592592592592E-3</v>
      </c>
      <c r="L5" s="3">
        <v>9</v>
      </c>
      <c r="M5" s="2">
        <v>5.5092592592592606E-3</v>
      </c>
      <c r="N5" s="3">
        <v>8</v>
      </c>
      <c r="O5" s="2">
        <v>9.1087962962962971E-3</v>
      </c>
      <c r="P5" s="3">
        <v>6</v>
      </c>
      <c r="Q5" s="2">
        <v>1.0416666666666664E-3</v>
      </c>
      <c r="R5" s="3">
        <v>1</v>
      </c>
      <c r="S5" s="2">
        <v>1.3773148148148139E-3</v>
      </c>
      <c r="T5" s="3">
        <v>2</v>
      </c>
      <c r="U5" s="2">
        <v>1.8402777777777463E-3</v>
      </c>
      <c r="V5" s="3">
        <v>1</v>
      </c>
      <c r="W5" s="2">
        <v>1.7592592592592902E-3</v>
      </c>
      <c r="X5" s="3">
        <v>1</v>
      </c>
      <c r="Y5" s="2">
        <v>2.9629629629629624E-3</v>
      </c>
      <c r="Z5" s="3">
        <v>2</v>
      </c>
      <c r="AA5" s="2">
        <v>7.9861111111112493E-4</v>
      </c>
      <c r="AB5" s="3">
        <v>1</v>
      </c>
      <c r="AC5" s="3"/>
      <c r="AD5" s="3"/>
      <c r="AE5" s="3"/>
      <c r="AF5" s="3"/>
      <c r="AG5" s="3"/>
    </row>
    <row r="6" spans="1:33" ht="75" x14ac:dyDescent="0.2">
      <c r="A6" s="6">
        <f t="shared" si="0"/>
        <v>3</v>
      </c>
      <c r="B6" s="38" t="s">
        <v>116</v>
      </c>
      <c r="C6" s="37">
        <f>H7+J7+L7+N7+P7+R7+T7+V7+X7+Z7+AB7</f>
        <v>54</v>
      </c>
      <c r="D6" s="6">
        <v>10</v>
      </c>
      <c r="E6" s="42">
        <v>0.48021990740740711</v>
      </c>
      <c r="F6" s="42">
        <v>0.52530092592592559</v>
      </c>
      <c r="G6" s="7">
        <v>2.1064814814814813E-3</v>
      </c>
      <c r="H6" s="6">
        <v>4</v>
      </c>
      <c r="I6" s="7">
        <v>4.0393518518518521E-3</v>
      </c>
      <c r="J6" s="6">
        <v>2</v>
      </c>
      <c r="K6" s="7">
        <v>8.2060185185185187E-3</v>
      </c>
      <c r="L6" s="6">
        <v>3</v>
      </c>
      <c r="M6" s="7">
        <v>1.6562500000000001E-2</v>
      </c>
      <c r="N6" s="6">
        <v>8</v>
      </c>
      <c r="O6" s="7">
        <v>2.4155092592592589E-2</v>
      </c>
      <c r="P6" s="6">
        <v>5</v>
      </c>
      <c r="Q6" s="7">
        <v>2.9571759259259259E-2</v>
      </c>
      <c r="R6" s="6">
        <v>6</v>
      </c>
      <c r="S6" s="7">
        <v>3.1481481481481485E-2</v>
      </c>
      <c r="T6" s="6">
        <v>6</v>
      </c>
      <c r="U6" s="7">
        <v>3.6307870370370338E-2</v>
      </c>
      <c r="V6" s="6">
        <v>7</v>
      </c>
      <c r="W6" s="7">
        <v>4.0081018518518523E-2</v>
      </c>
      <c r="X6" s="6">
        <v>4</v>
      </c>
      <c r="Y6" s="8">
        <v>4.3958333333333328E-2</v>
      </c>
      <c r="Z6" s="6">
        <v>4</v>
      </c>
      <c r="AA6" s="8">
        <v>4.5081018518518479E-2</v>
      </c>
      <c r="AB6" s="6">
        <v>3</v>
      </c>
      <c r="AG6" s="3"/>
    </row>
    <row r="7" spans="1:33" x14ac:dyDescent="0.2">
      <c r="B7" s="39"/>
      <c r="C7" s="40"/>
      <c r="D7" s="3"/>
      <c r="E7" s="3"/>
      <c r="F7" s="3"/>
      <c r="G7" s="2">
        <v>2.1064814814814813E-3</v>
      </c>
      <c r="H7" s="3">
        <v>4</v>
      </c>
      <c r="I7" s="2">
        <v>1.9328703703703708E-3</v>
      </c>
      <c r="J7" s="3">
        <v>2</v>
      </c>
      <c r="K7" s="2">
        <v>4.1666666666666666E-3</v>
      </c>
      <c r="L7" s="3">
        <v>5</v>
      </c>
      <c r="M7" s="2">
        <v>8.3564814814814821E-3</v>
      </c>
      <c r="N7" s="3">
        <v>9</v>
      </c>
      <c r="O7" s="2">
        <v>7.5925925925925883E-3</v>
      </c>
      <c r="P7" s="3">
        <v>5</v>
      </c>
      <c r="Q7" s="2">
        <v>5.4166666666666703E-3</v>
      </c>
      <c r="R7" s="3">
        <v>7</v>
      </c>
      <c r="S7" s="2">
        <v>1.9097222222222258E-3</v>
      </c>
      <c r="T7" s="3">
        <v>4</v>
      </c>
      <c r="U7" s="2">
        <v>4.8263888888888523E-3</v>
      </c>
      <c r="V7" s="3">
        <v>6</v>
      </c>
      <c r="W7" s="2">
        <v>3.7731481481481852E-3</v>
      </c>
      <c r="X7" s="3">
        <v>5</v>
      </c>
      <c r="Y7" s="2">
        <v>3.8773148148148057E-3</v>
      </c>
      <c r="Z7" s="3">
        <v>4</v>
      </c>
      <c r="AA7" s="2">
        <v>1.1226851851851502E-3</v>
      </c>
      <c r="AB7" s="3">
        <v>3</v>
      </c>
      <c r="AC7" s="3"/>
      <c r="AD7" s="3"/>
      <c r="AE7" s="3"/>
      <c r="AF7" s="3"/>
      <c r="AG7" s="3"/>
    </row>
    <row r="8" spans="1:33" ht="30" x14ac:dyDescent="0.2">
      <c r="A8" s="6">
        <f t="shared" si="0"/>
        <v>4</v>
      </c>
      <c r="B8" s="38" t="s">
        <v>59</v>
      </c>
      <c r="C8" s="37">
        <f>H9+J9+L9+N9+P9+R9+T9+V9+X9+Z9+AB9</f>
        <v>58</v>
      </c>
      <c r="D8" s="6">
        <v>10</v>
      </c>
      <c r="E8" s="42">
        <v>0.50079861111111079</v>
      </c>
      <c r="F8" s="42">
        <v>0.54628472222222191</v>
      </c>
      <c r="G8" s="7">
        <v>2.5115740740740741E-3</v>
      </c>
      <c r="H8" s="6">
        <v>7</v>
      </c>
      <c r="I8" s="7">
        <v>6.1805555555555563E-3</v>
      </c>
      <c r="J8" s="6">
        <v>8</v>
      </c>
      <c r="K8" s="7">
        <v>9.4212962962962957E-3</v>
      </c>
      <c r="L8" s="6">
        <v>5</v>
      </c>
      <c r="M8" s="7">
        <v>2.0092592592592592E-2</v>
      </c>
      <c r="N8" s="6">
        <v>10</v>
      </c>
      <c r="O8" s="7">
        <v>2.6064814814814815E-2</v>
      </c>
      <c r="P8" s="6">
        <v>8</v>
      </c>
      <c r="Q8" s="7">
        <v>2.960648148148148E-2</v>
      </c>
      <c r="R8" s="6">
        <v>7</v>
      </c>
      <c r="S8" s="7">
        <v>3.1875000000000001E-2</v>
      </c>
      <c r="T8" s="6">
        <v>8</v>
      </c>
      <c r="U8" s="7">
        <v>3.700231481481478E-2</v>
      </c>
      <c r="V8" s="6">
        <v>8</v>
      </c>
      <c r="W8" s="7">
        <v>4.0150462962962964E-2</v>
      </c>
      <c r="X8" s="6">
        <v>5</v>
      </c>
      <c r="Y8" s="8">
        <v>4.3645833333333335E-2</v>
      </c>
      <c r="Z8" s="6">
        <v>3</v>
      </c>
      <c r="AA8" s="8">
        <v>4.5486111111111116E-2</v>
      </c>
      <c r="AB8" s="6">
        <v>4</v>
      </c>
      <c r="AG8" s="3"/>
    </row>
    <row r="9" spans="1:33" x14ac:dyDescent="0.2">
      <c r="B9" s="39"/>
      <c r="C9" s="40"/>
      <c r="D9" s="3"/>
      <c r="E9" s="3"/>
      <c r="F9" s="3"/>
      <c r="G9" s="2">
        <v>2.5115740740740741E-3</v>
      </c>
      <c r="H9" s="3">
        <v>7</v>
      </c>
      <c r="I9" s="2">
        <v>3.6689814814814823E-3</v>
      </c>
      <c r="J9" s="3">
        <v>7</v>
      </c>
      <c r="K9" s="2">
        <v>3.2407407407407393E-3</v>
      </c>
      <c r="L9" s="3">
        <v>2</v>
      </c>
      <c r="M9" s="2">
        <v>1.0671296296296297E-2</v>
      </c>
      <c r="N9" s="3">
        <v>10</v>
      </c>
      <c r="O9" s="2">
        <v>5.9722222222222225E-3</v>
      </c>
      <c r="P9" s="3">
        <v>2</v>
      </c>
      <c r="Q9" s="2">
        <v>3.5416666666666652E-3</v>
      </c>
      <c r="R9" s="3">
        <v>4</v>
      </c>
      <c r="S9" s="2">
        <v>2.2685185185185204E-3</v>
      </c>
      <c r="T9" s="3">
        <v>7</v>
      </c>
      <c r="U9" s="2">
        <v>5.127314814814779E-3</v>
      </c>
      <c r="V9" s="3">
        <v>7</v>
      </c>
      <c r="W9" s="2">
        <v>3.1481481481481846E-3</v>
      </c>
      <c r="X9" s="3">
        <v>4</v>
      </c>
      <c r="Y9" s="2">
        <v>3.4953703703703709E-3</v>
      </c>
      <c r="Z9" s="3">
        <v>3</v>
      </c>
      <c r="AA9" s="2">
        <v>1.840277777777781E-3</v>
      </c>
      <c r="AB9" s="3">
        <v>5</v>
      </c>
      <c r="AC9" s="3"/>
      <c r="AD9" s="3"/>
      <c r="AE9" s="3"/>
      <c r="AF9" s="3"/>
      <c r="AG9" s="3"/>
    </row>
    <row r="10" spans="1:33" ht="45" x14ac:dyDescent="0.2">
      <c r="A10" s="6">
        <f t="shared" si="0"/>
        <v>8</v>
      </c>
      <c r="B10" s="38" t="s">
        <v>127</v>
      </c>
      <c r="C10" s="37">
        <f>H11+J11+L11+N11+P11+R11+T11+V11+X11+Z11+AB11</f>
        <v>71</v>
      </c>
      <c r="D10" s="6">
        <v>10</v>
      </c>
      <c r="E10" s="42">
        <v>0.48358796296296264</v>
      </c>
      <c r="F10" s="42">
        <v>0.53040509259259228</v>
      </c>
      <c r="G10" s="7">
        <v>2.5462962962962961E-3</v>
      </c>
      <c r="H10" s="6">
        <v>8</v>
      </c>
      <c r="I10" s="7">
        <v>6.5277777777777782E-3</v>
      </c>
      <c r="J10" s="6">
        <v>9</v>
      </c>
      <c r="K10" s="7">
        <v>1.0092592592592592E-2</v>
      </c>
      <c r="L10" s="6">
        <v>8</v>
      </c>
      <c r="M10" s="7">
        <v>1.3692129629629629E-2</v>
      </c>
      <c r="N10" s="6">
        <v>4</v>
      </c>
      <c r="O10" s="7">
        <v>1.9976851851851853E-2</v>
      </c>
      <c r="P10" s="6">
        <v>3</v>
      </c>
      <c r="Q10" s="7">
        <v>2.6168981481481477E-2</v>
      </c>
      <c r="R10" s="6">
        <v>4</v>
      </c>
      <c r="S10" s="7">
        <v>2.8749999999999998E-2</v>
      </c>
      <c r="T10" s="6">
        <v>3</v>
      </c>
      <c r="U10" s="7">
        <v>3.4421296296296255E-2</v>
      </c>
      <c r="V10" s="6">
        <v>4</v>
      </c>
      <c r="W10" s="7">
        <v>3.8865740740740742E-2</v>
      </c>
      <c r="X10" s="6">
        <v>3</v>
      </c>
      <c r="Y10" s="8">
        <v>4.4398148148148152E-2</v>
      </c>
      <c r="Z10" s="6">
        <v>5</v>
      </c>
      <c r="AA10" s="8">
        <v>4.6817129629629639E-2</v>
      </c>
      <c r="AB10" s="6">
        <v>5</v>
      </c>
      <c r="AG10" s="3"/>
    </row>
    <row r="11" spans="1:33" x14ac:dyDescent="0.2">
      <c r="B11" s="39"/>
      <c r="C11" s="40"/>
      <c r="D11" s="3"/>
      <c r="E11" s="3"/>
      <c r="F11" s="3"/>
      <c r="G11" s="2">
        <v>2.5462962962962961E-3</v>
      </c>
      <c r="H11" s="3">
        <v>8</v>
      </c>
      <c r="I11" s="2">
        <v>3.9814814814814817E-3</v>
      </c>
      <c r="J11" s="3">
        <v>8</v>
      </c>
      <c r="K11" s="2">
        <v>3.5648148148148141E-3</v>
      </c>
      <c r="L11" s="3">
        <v>4</v>
      </c>
      <c r="M11" s="2">
        <v>3.5995370370370365E-3</v>
      </c>
      <c r="N11" s="3">
        <v>2</v>
      </c>
      <c r="O11" s="2">
        <v>6.2847222222222245E-3</v>
      </c>
      <c r="P11" s="3">
        <v>3</v>
      </c>
      <c r="Q11" s="2">
        <v>6.1921296296296238E-3</v>
      </c>
      <c r="R11" s="3">
        <v>9</v>
      </c>
      <c r="S11" s="2">
        <v>2.5810185185185207E-3</v>
      </c>
      <c r="T11" s="3">
        <v>8</v>
      </c>
      <c r="U11" s="2">
        <v>5.6712962962962576E-3</v>
      </c>
      <c r="V11" s="3">
        <v>8</v>
      </c>
      <c r="W11" s="2">
        <v>4.4444444444444869E-3</v>
      </c>
      <c r="X11" s="3">
        <v>7</v>
      </c>
      <c r="Y11" s="2">
        <v>5.5324074074074095E-3</v>
      </c>
      <c r="Z11" s="3">
        <v>7</v>
      </c>
      <c r="AA11" s="2">
        <v>2.4189814814814872E-3</v>
      </c>
      <c r="AB11" s="3">
        <v>7</v>
      </c>
      <c r="AC11" s="3"/>
      <c r="AD11" s="3"/>
      <c r="AE11" s="3"/>
      <c r="AF11" s="3"/>
      <c r="AG11" s="3"/>
    </row>
    <row r="12" spans="1:33" x14ac:dyDescent="0.2">
      <c r="A12" s="6">
        <f t="shared" si="0"/>
        <v>6</v>
      </c>
      <c r="B12" s="38" t="s">
        <v>57</v>
      </c>
      <c r="C12" s="37">
        <f>H13+J13+L13+N13+P13+R13+T13+V13+X13+Z13+AB13</f>
        <v>64</v>
      </c>
      <c r="D12" s="6">
        <v>10</v>
      </c>
      <c r="E12" s="42">
        <v>0.47972222222222194</v>
      </c>
      <c r="F12" s="42">
        <v>0.52793981481481456</v>
      </c>
      <c r="G12" s="7">
        <v>1.8518518518518517E-3</v>
      </c>
      <c r="H12" s="6">
        <v>3</v>
      </c>
      <c r="I12" s="7">
        <v>4.2476851851851851E-3</v>
      </c>
      <c r="J12" s="6">
        <v>3</v>
      </c>
      <c r="K12" s="7">
        <v>9.0972222222222218E-3</v>
      </c>
      <c r="L12" s="6">
        <v>4</v>
      </c>
      <c r="M12" s="7">
        <v>1.3391203703703704E-2</v>
      </c>
      <c r="N12" s="6">
        <v>3</v>
      </c>
      <c r="O12" s="7">
        <v>2.4710648148148148E-2</v>
      </c>
      <c r="P12" s="6">
        <v>6</v>
      </c>
      <c r="Q12" s="7">
        <v>2.9675925925925925E-2</v>
      </c>
      <c r="R12" s="6">
        <v>8</v>
      </c>
      <c r="S12" s="7">
        <v>3.184027777777778E-2</v>
      </c>
      <c r="T12" s="6">
        <v>7</v>
      </c>
      <c r="U12" s="7">
        <v>3.5983796296296264E-2</v>
      </c>
      <c r="V12" s="6">
        <v>5</v>
      </c>
      <c r="W12" s="7">
        <v>4.0231481481481479E-2</v>
      </c>
      <c r="X12" s="6">
        <v>6</v>
      </c>
      <c r="Y12" s="8">
        <v>4.5115740740740741E-2</v>
      </c>
      <c r="Z12" s="6">
        <v>6</v>
      </c>
      <c r="AA12" s="8">
        <v>4.8217592592592617E-2</v>
      </c>
      <c r="AB12" s="6">
        <v>6</v>
      </c>
      <c r="AG12" s="3"/>
    </row>
    <row r="13" spans="1:33" x14ac:dyDescent="0.2">
      <c r="B13" s="39"/>
      <c r="C13" s="40"/>
      <c r="D13" s="3"/>
      <c r="E13" s="3"/>
      <c r="F13" s="3"/>
      <c r="G13" s="2">
        <v>1.8518518518518517E-3</v>
      </c>
      <c r="H13" s="3">
        <v>3</v>
      </c>
      <c r="I13" s="2">
        <v>2.3958333333333331E-3</v>
      </c>
      <c r="J13" s="3">
        <v>4</v>
      </c>
      <c r="K13" s="2">
        <v>4.8495370370370368E-3</v>
      </c>
      <c r="L13" s="3">
        <v>7</v>
      </c>
      <c r="M13" s="2">
        <v>4.293981481481482E-3</v>
      </c>
      <c r="N13" s="3">
        <v>4</v>
      </c>
      <c r="O13" s="2">
        <v>1.1319444444444444E-2</v>
      </c>
      <c r="P13" s="3">
        <v>9</v>
      </c>
      <c r="Q13" s="2">
        <v>4.9652777777777768E-3</v>
      </c>
      <c r="R13" s="3">
        <v>5</v>
      </c>
      <c r="S13" s="2">
        <v>2.1643518518518548E-3</v>
      </c>
      <c r="T13" s="3">
        <v>5</v>
      </c>
      <c r="U13" s="2">
        <v>4.1435185185184839E-3</v>
      </c>
      <c r="V13" s="3">
        <v>5</v>
      </c>
      <c r="W13" s="2">
        <v>4.2476851851852154E-3</v>
      </c>
      <c r="X13" s="3">
        <v>6</v>
      </c>
      <c r="Y13" s="2">
        <v>4.8842592592592618E-3</v>
      </c>
      <c r="Z13" s="3">
        <v>6</v>
      </c>
      <c r="AA13" s="2">
        <v>3.1018518518518765E-3</v>
      </c>
      <c r="AB13" s="3">
        <v>10</v>
      </c>
      <c r="AC13" s="3"/>
      <c r="AD13" s="3"/>
      <c r="AE13" s="3"/>
      <c r="AF13" s="3"/>
      <c r="AG13" s="3"/>
    </row>
    <row r="14" spans="1:33" ht="60" x14ac:dyDescent="0.2">
      <c r="A14" s="6">
        <f t="shared" si="0"/>
        <v>9</v>
      </c>
      <c r="B14" s="38" t="s">
        <v>58</v>
      </c>
      <c r="C14" s="37">
        <f>H15+J15+L15+N15+P15+R15+T15+V15+X15+Z15+AB15</f>
        <v>73</v>
      </c>
      <c r="D14" s="6">
        <v>10</v>
      </c>
      <c r="E14" s="42">
        <v>0.48543981481481452</v>
      </c>
      <c r="F14" s="42">
        <v>0.53539351851851824</v>
      </c>
      <c r="G14" s="7">
        <v>2.627314814814815E-3</v>
      </c>
      <c r="H14" s="6">
        <v>9</v>
      </c>
      <c r="I14" s="7">
        <v>4.7916666666666672E-3</v>
      </c>
      <c r="J14" s="6">
        <v>4</v>
      </c>
      <c r="K14" s="7">
        <v>8.0902777777777778E-3</v>
      </c>
      <c r="L14" s="6">
        <v>2</v>
      </c>
      <c r="M14" s="7">
        <v>1.1770833333333333E-2</v>
      </c>
      <c r="N14" s="6">
        <v>1</v>
      </c>
      <c r="O14" s="7">
        <v>1.9039351851851852E-2</v>
      </c>
      <c r="P14" s="6">
        <v>2</v>
      </c>
      <c r="Q14" s="7">
        <v>2.4814814814814817E-2</v>
      </c>
      <c r="R14" s="6">
        <v>2</v>
      </c>
      <c r="S14" s="7">
        <v>2.8865740740740744E-2</v>
      </c>
      <c r="T14" s="6">
        <v>4</v>
      </c>
      <c r="U14" s="7">
        <v>3.612268518518516E-2</v>
      </c>
      <c r="V14" s="6">
        <v>6</v>
      </c>
      <c r="W14" s="8">
        <v>4.1990740740740745E-2</v>
      </c>
      <c r="X14" s="6">
        <v>7</v>
      </c>
      <c r="Y14" s="8">
        <v>4.7557870370370368E-2</v>
      </c>
      <c r="Z14" s="6">
        <v>7</v>
      </c>
      <c r="AA14" s="8">
        <v>4.9953703703703722E-2</v>
      </c>
      <c r="AB14" s="6">
        <v>7</v>
      </c>
      <c r="AG14" s="3"/>
    </row>
    <row r="15" spans="1:33" x14ac:dyDescent="0.2">
      <c r="B15" s="39"/>
      <c r="C15" s="40"/>
      <c r="D15" s="3"/>
      <c r="E15" s="3"/>
      <c r="F15" s="3"/>
      <c r="G15" s="2">
        <v>2.627314814814815E-3</v>
      </c>
      <c r="H15" s="3">
        <v>9</v>
      </c>
      <c r="I15" s="2">
        <v>2.1643518518518522E-3</v>
      </c>
      <c r="J15" s="3">
        <v>3</v>
      </c>
      <c r="K15" s="2">
        <v>3.2986111111111107E-3</v>
      </c>
      <c r="L15" s="3">
        <v>3</v>
      </c>
      <c r="M15" s="2">
        <v>3.680555555555555E-3</v>
      </c>
      <c r="N15" s="3">
        <v>3</v>
      </c>
      <c r="O15" s="2">
        <v>7.2685185185185196E-3</v>
      </c>
      <c r="P15" s="3">
        <v>4</v>
      </c>
      <c r="Q15" s="2">
        <v>5.7754629629629649E-3</v>
      </c>
      <c r="R15" s="3">
        <v>8</v>
      </c>
      <c r="S15" s="2">
        <v>4.0509259259259266E-3</v>
      </c>
      <c r="T15" s="3">
        <v>10</v>
      </c>
      <c r="U15" s="2">
        <v>7.2569444444444166E-3</v>
      </c>
      <c r="V15" s="3">
        <v>10</v>
      </c>
      <c r="W15" s="2">
        <v>5.8680555555555847E-3</v>
      </c>
      <c r="X15" s="3">
        <v>8</v>
      </c>
      <c r="Y15" s="2">
        <v>5.5671296296296233E-3</v>
      </c>
      <c r="Z15" s="3">
        <v>9</v>
      </c>
      <c r="AA15" s="2">
        <v>2.395833333333354E-3</v>
      </c>
      <c r="AB15" s="3">
        <v>6</v>
      </c>
      <c r="AC15" s="3"/>
      <c r="AD15" s="3"/>
      <c r="AE15" s="3"/>
      <c r="AF15" s="3"/>
      <c r="AG15" s="3"/>
    </row>
    <row r="16" spans="1:33" ht="30" x14ac:dyDescent="0.2">
      <c r="A16" s="6">
        <f t="shared" si="0"/>
        <v>10</v>
      </c>
      <c r="B16" s="38" t="s">
        <v>45</v>
      </c>
      <c r="C16" s="37">
        <f>H17+J17+L17+N17+P17+R17+T17+V17+X17+Z17+AB17</f>
        <v>82</v>
      </c>
      <c r="D16" s="6">
        <v>10</v>
      </c>
      <c r="E16" s="42">
        <v>0.42899305555555522</v>
      </c>
      <c r="F16" s="42">
        <v>0.48346064814814782</v>
      </c>
      <c r="G16" s="7">
        <v>2.3495370370370371E-3</v>
      </c>
      <c r="H16" s="6">
        <v>6</v>
      </c>
      <c r="I16" s="7">
        <v>5.0231481481481481E-3</v>
      </c>
      <c r="J16" s="6">
        <v>5</v>
      </c>
      <c r="K16" s="7">
        <v>9.7685185185185184E-3</v>
      </c>
      <c r="L16" s="6">
        <v>7</v>
      </c>
      <c r="M16" s="7">
        <v>1.503472222222222E-2</v>
      </c>
      <c r="N16" s="6">
        <v>7</v>
      </c>
      <c r="O16" s="7">
        <v>2.5567129629629634E-2</v>
      </c>
      <c r="P16" s="6">
        <v>7</v>
      </c>
      <c r="Q16" s="7">
        <v>3.0543981481481481E-2</v>
      </c>
      <c r="R16" s="6">
        <v>9</v>
      </c>
      <c r="S16" s="7">
        <v>3.363425925925926E-2</v>
      </c>
      <c r="T16" s="6">
        <v>9</v>
      </c>
      <c r="U16" s="7">
        <v>3.9560185185185157E-2</v>
      </c>
      <c r="V16" s="6">
        <v>9</v>
      </c>
      <c r="W16" s="8">
        <v>4.5902777777777772E-2</v>
      </c>
      <c r="X16" s="6">
        <v>8</v>
      </c>
      <c r="Y16" s="8">
        <v>5.1458333333333328E-2</v>
      </c>
      <c r="Z16" s="6">
        <v>8</v>
      </c>
      <c r="AA16" s="8">
        <v>5.4467592592592595E-2</v>
      </c>
      <c r="AB16" s="6">
        <v>8</v>
      </c>
      <c r="AG16" s="3"/>
    </row>
    <row r="17" spans="1:33" x14ac:dyDescent="0.2">
      <c r="B17" s="39"/>
      <c r="C17" s="40"/>
      <c r="D17" s="3"/>
      <c r="E17" s="3"/>
      <c r="F17" s="3"/>
      <c r="G17" s="2">
        <v>2.3495370370370371E-3</v>
      </c>
      <c r="H17" s="3">
        <v>6</v>
      </c>
      <c r="I17" s="2">
        <v>2.673611111111111E-3</v>
      </c>
      <c r="J17" s="3">
        <v>5</v>
      </c>
      <c r="K17" s="2">
        <v>4.7453703703703703E-3</v>
      </c>
      <c r="L17" s="3">
        <v>6</v>
      </c>
      <c r="M17" s="2">
        <v>5.2662037037037018E-3</v>
      </c>
      <c r="N17" s="3">
        <v>7</v>
      </c>
      <c r="O17" s="2">
        <v>1.0532407407407414E-2</v>
      </c>
      <c r="P17" s="3">
        <v>8</v>
      </c>
      <c r="Q17" s="2">
        <v>4.9768518518518469E-3</v>
      </c>
      <c r="R17" s="3">
        <v>6</v>
      </c>
      <c r="S17" s="2">
        <v>3.0902777777777786E-3</v>
      </c>
      <c r="T17" s="3">
        <v>9</v>
      </c>
      <c r="U17" s="2">
        <v>5.925925925925897E-3</v>
      </c>
      <c r="V17" s="3">
        <v>9</v>
      </c>
      <c r="W17" s="2">
        <v>6.3425925925926149E-3</v>
      </c>
      <c r="X17" s="3">
        <v>9</v>
      </c>
      <c r="Y17" s="2">
        <v>5.5555555555555566E-3</v>
      </c>
      <c r="Z17" s="3">
        <v>8</v>
      </c>
      <c r="AA17" s="2">
        <v>3.0092592592592671E-3</v>
      </c>
      <c r="AB17" s="3">
        <v>9</v>
      </c>
      <c r="AC17" s="3"/>
      <c r="AD17" s="3"/>
      <c r="AE17" s="3"/>
      <c r="AF17" s="3"/>
      <c r="AG17" s="3"/>
    </row>
    <row r="18" spans="1:33" ht="30" x14ac:dyDescent="0.2">
      <c r="A18" s="6">
        <f t="shared" si="0"/>
        <v>7</v>
      </c>
      <c r="B18" s="38" t="s">
        <v>52</v>
      </c>
      <c r="C18" s="37">
        <f>H19+J19+L19+N19+P19+R19+T19+V19+X19+Z19+AB19</f>
        <v>66</v>
      </c>
      <c r="D18" s="6">
        <v>10</v>
      </c>
      <c r="E18" s="42">
        <v>0.46442129629629597</v>
      </c>
      <c r="F18" s="42">
        <v>0.52552083333333299</v>
      </c>
      <c r="G18" s="7">
        <v>2.3263888888888887E-3</v>
      </c>
      <c r="H18" s="6">
        <v>5</v>
      </c>
      <c r="I18" s="7">
        <v>7.1527777777777787E-3</v>
      </c>
      <c r="J18" s="6">
        <v>10</v>
      </c>
      <c r="K18" s="7">
        <v>1.2453703703703703E-2</v>
      </c>
      <c r="L18" s="6">
        <v>9</v>
      </c>
      <c r="M18" s="7">
        <v>1.7245370370370369E-2</v>
      </c>
      <c r="N18" s="6">
        <v>9</v>
      </c>
      <c r="O18" s="7">
        <v>2.7673611111111111E-2</v>
      </c>
      <c r="P18" s="6">
        <v>10</v>
      </c>
      <c r="Q18" s="8">
        <v>4.6840277777777779E-2</v>
      </c>
      <c r="R18" s="6">
        <v>10</v>
      </c>
      <c r="S18" s="8">
        <v>4.8009259259259258E-2</v>
      </c>
      <c r="T18" s="6">
        <v>10</v>
      </c>
      <c r="U18" s="8">
        <v>5.1585648148148117E-2</v>
      </c>
      <c r="V18" s="6">
        <v>10</v>
      </c>
      <c r="W18" s="8">
        <v>5.4317129629629625E-2</v>
      </c>
      <c r="X18" s="6">
        <v>9</v>
      </c>
      <c r="Y18" s="8">
        <v>5.8483796296296298E-2</v>
      </c>
      <c r="Z18" s="6">
        <v>9</v>
      </c>
      <c r="AA18" s="8">
        <v>6.1099537037037022E-2</v>
      </c>
      <c r="AB18" s="6">
        <v>9</v>
      </c>
      <c r="AG18" s="3"/>
    </row>
    <row r="19" spans="1:33" x14ac:dyDescent="0.2">
      <c r="B19" s="39"/>
      <c r="C19" s="40"/>
      <c r="D19" s="3"/>
      <c r="E19" s="3"/>
      <c r="F19" s="3"/>
      <c r="G19" s="2">
        <v>2.3263888888888887E-3</v>
      </c>
      <c r="H19" s="3">
        <v>5</v>
      </c>
      <c r="I19" s="2">
        <v>4.8263888888888905E-3</v>
      </c>
      <c r="J19" s="3">
        <v>10</v>
      </c>
      <c r="K19" s="2">
        <v>5.3009259259259242E-3</v>
      </c>
      <c r="L19" s="3">
        <v>8</v>
      </c>
      <c r="M19" s="2">
        <v>4.7916666666666663E-3</v>
      </c>
      <c r="N19" s="3">
        <v>5</v>
      </c>
      <c r="O19" s="2">
        <v>1.0428240740740741E-2</v>
      </c>
      <c r="P19" s="3">
        <v>7</v>
      </c>
      <c r="Q19" s="2">
        <v>1.9166666666666669E-2</v>
      </c>
      <c r="R19" s="3">
        <v>10</v>
      </c>
      <c r="S19" s="2">
        <v>1.1689814814814792E-3</v>
      </c>
      <c r="T19" s="3">
        <v>1</v>
      </c>
      <c r="U19" s="2">
        <v>3.5763888888888581E-3</v>
      </c>
      <c r="V19" s="3">
        <v>4</v>
      </c>
      <c r="W19" s="2">
        <v>2.7314814814815083E-3</v>
      </c>
      <c r="X19" s="3">
        <v>3</v>
      </c>
      <c r="Y19" s="2">
        <v>4.1666666666666727E-3</v>
      </c>
      <c r="Z19" s="3">
        <v>5</v>
      </c>
      <c r="AA19" s="2">
        <v>2.615740740740724E-3</v>
      </c>
      <c r="AB19" s="3">
        <v>8</v>
      </c>
      <c r="AC19" s="3"/>
      <c r="AD19" s="3"/>
      <c r="AE19" s="3"/>
      <c r="AF19" s="3"/>
      <c r="AG19" s="3"/>
    </row>
    <row r="20" spans="1:33" ht="30" x14ac:dyDescent="0.2">
      <c r="A20" s="6">
        <f t="shared" si="0"/>
        <v>5</v>
      </c>
      <c r="B20" s="38" t="s">
        <v>44</v>
      </c>
      <c r="C20" s="37">
        <f>H21+J21+L21+N21+P21+R21+T21+V21+X21+Z21+AB21</f>
        <v>62</v>
      </c>
      <c r="D20" s="6">
        <v>10</v>
      </c>
      <c r="E20" s="42">
        <v>0.42725694444444412</v>
      </c>
      <c r="F20" s="42">
        <v>0.49480324074074045</v>
      </c>
      <c r="G20" s="7">
        <v>4.2592592592592595E-3</v>
      </c>
      <c r="H20" s="6">
        <v>10</v>
      </c>
      <c r="I20" s="7">
        <v>5.6597222222222222E-3</v>
      </c>
      <c r="J20" s="6">
        <v>6</v>
      </c>
      <c r="K20" s="7">
        <v>1.3113425925925926E-2</v>
      </c>
      <c r="L20" s="6">
        <v>10</v>
      </c>
      <c r="M20" s="7">
        <v>1.4722222222222222E-2</v>
      </c>
      <c r="N20" s="6">
        <v>5</v>
      </c>
      <c r="O20" s="7">
        <v>2.6388888888888889E-2</v>
      </c>
      <c r="P20" s="6">
        <v>9</v>
      </c>
      <c r="Q20" s="7">
        <v>2.8275462962962964E-2</v>
      </c>
      <c r="R20" s="6">
        <v>5</v>
      </c>
      <c r="S20" s="7">
        <v>2.9710648148148149E-2</v>
      </c>
      <c r="T20" s="6">
        <v>5</v>
      </c>
      <c r="U20" s="7">
        <v>3.2280092592592555E-2</v>
      </c>
      <c r="V20" s="6">
        <v>3</v>
      </c>
      <c r="W20" s="8">
        <v>6.0416666666666667E-2</v>
      </c>
      <c r="X20" s="6">
        <v>10</v>
      </c>
      <c r="Y20" s="8">
        <v>6.6493055555555555E-2</v>
      </c>
      <c r="Z20" s="6">
        <v>10</v>
      </c>
      <c r="AA20" s="8">
        <v>6.7546296296296326E-2</v>
      </c>
      <c r="AB20" s="6">
        <v>10</v>
      </c>
      <c r="AC20" s="6">
        <v>38</v>
      </c>
      <c r="AD20" s="8">
        <v>5.8842592592592592E-2</v>
      </c>
      <c r="AE20" s="6">
        <v>41</v>
      </c>
      <c r="AF20" s="8">
        <v>6.7523148148148152E-2</v>
      </c>
      <c r="AG20" s="3"/>
    </row>
    <row r="21" spans="1:33" x14ac:dyDescent="0.2">
      <c r="B21" s="39"/>
      <c r="C21" s="40"/>
      <c r="D21" s="3"/>
      <c r="E21" s="3"/>
      <c r="F21" s="3"/>
      <c r="G21" s="2">
        <v>4.2592592592592595E-3</v>
      </c>
      <c r="H21" s="3">
        <v>10</v>
      </c>
      <c r="I21" s="2">
        <v>1.4004629629629627E-3</v>
      </c>
      <c r="J21" s="3">
        <v>1</v>
      </c>
      <c r="K21" s="2">
        <v>7.4537037037037037E-3</v>
      </c>
      <c r="L21" s="3">
        <v>10</v>
      </c>
      <c r="M21" s="2">
        <v>1.6087962962962957E-3</v>
      </c>
      <c r="N21" s="3">
        <v>1</v>
      </c>
      <c r="O21" s="2">
        <v>1.1666666666666667E-2</v>
      </c>
      <c r="P21" s="3">
        <v>10</v>
      </c>
      <c r="Q21" s="2">
        <v>1.8865740740740752E-3</v>
      </c>
      <c r="R21" s="3">
        <v>2</v>
      </c>
      <c r="S21" s="2">
        <v>1.4351851851851852E-3</v>
      </c>
      <c r="T21" s="3">
        <v>3</v>
      </c>
      <c r="U21" s="2">
        <v>2.5694444444444055E-3</v>
      </c>
      <c r="V21" s="3">
        <v>3</v>
      </c>
      <c r="W21" s="2">
        <v>2.8136574074074112E-2</v>
      </c>
      <c r="X21" s="3">
        <v>10</v>
      </c>
      <c r="Y21" s="2">
        <v>6.0763888888888881E-3</v>
      </c>
      <c r="Z21" s="3">
        <v>10</v>
      </c>
      <c r="AA21" s="2">
        <v>1.0532407407407712E-3</v>
      </c>
      <c r="AB21" s="3">
        <v>2</v>
      </c>
      <c r="AC21" s="3"/>
      <c r="AD21" s="3"/>
      <c r="AE21" s="3"/>
      <c r="AF21" s="3"/>
      <c r="AG21" s="3"/>
    </row>
    <row r="22" spans="1:33" x14ac:dyDescent="0.2">
      <c r="G22" s="42"/>
      <c r="I22" s="42"/>
      <c r="K22" s="42"/>
      <c r="M22" s="42"/>
      <c r="O22" s="42"/>
      <c r="Q22" s="42"/>
      <c r="S22" s="42"/>
      <c r="U22" s="42"/>
      <c r="W22" s="42"/>
      <c r="Y22" s="42"/>
      <c r="AA22" s="42"/>
      <c r="AD22" s="42"/>
      <c r="AF22" s="42"/>
    </row>
    <row r="23" spans="1:33" x14ac:dyDescent="0.2">
      <c r="G23" s="42"/>
      <c r="I23" s="42"/>
      <c r="K23" s="42"/>
      <c r="M23" s="42"/>
      <c r="O23" s="42"/>
      <c r="Q23" s="42"/>
      <c r="S23" s="42"/>
      <c r="U23" s="42"/>
      <c r="W23" s="42"/>
      <c r="Y23" s="42"/>
      <c r="AA23" s="42"/>
      <c r="AD23" s="42"/>
      <c r="AF23" s="42"/>
    </row>
  </sheetData>
  <sortState ref="A2:DG63">
    <sortCondition ref="A2:A63"/>
  </sortState>
  <mergeCells count="11">
    <mergeCell ref="G1:H1"/>
    <mergeCell ref="I1:J1"/>
    <mergeCell ref="K1:L1"/>
    <mergeCell ref="M1:N1"/>
    <mergeCell ref="AA1:AB1"/>
    <mergeCell ref="O1:P1"/>
    <mergeCell ref="Q1:R1"/>
    <mergeCell ref="S1:T1"/>
    <mergeCell ref="U1:V1"/>
    <mergeCell ref="W1:X1"/>
    <mergeCell ref="Y1:Z1"/>
  </mergeCells>
  <phoneticPr fontId="2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pane ySplit="1" topLeftCell="A2" activePane="bottomLeft" state="frozen"/>
      <selection activeCell="D26" sqref="D26"/>
      <selection pane="bottomLeft"/>
    </sheetView>
  </sheetViews>
  <sheetFormatPr baseColWidth="10" defaultRowHeight="12.75" x14ac:dyDescent="0.2"/>
  <cols>
    <col min="1" max="1" width="11.42578125" style="31"/>
    <col min="2" max="2" width="16.7109375" style="28" bestFit="1" customWidth="1"/>
    <col min="3" max="3" width="24.5703125" style="28" bestFit="1" customWidth="1"/>
    <col min="4" max="4" width="33.7109375" style="28" bestFit="1" customWidth="1"/>
    <col min="5" max="5" width="11.42578125" style="31"/>
    <col min="6" max="16384" width="11.42578125" style="28"/>
  </cols>
  <sheetData>
    <row r="1" spans="1:5" x14ac:dyDescent="0.2">
      <c r="A1" s="31" t="s">
        <v>61</v>
      </c>
      <c r="B1" s="28" t="s">
        <v>65</v>
      </c>
      <c r="C1" s="28" t="s">
        <v>66</v>
      </c>
      <c r="D1" s="28" t="s">
        <v>0</v>
      </c>
      <c r="E1" s="31" t="s">
        <v>119</v>
      </c>
    </row>
    <row r="2" spans="1:5" x14ac:dyDescent="0.2">
      <c r="A2" s="31">
        <v>238758</v>
      </c>
      <c r="B2" s="28" t="s">
        <v>67</v>
      </c>
      <c r="C2" s="28" t="s">
        <v>68</v>
      </c>
      <c r="D2" s="28" t="s">
        <v>62</v>
      </c>
      <c r="E2" s="35">
        <v>0.42493055555555559</v>
      </c>
    </row>
    <row r="3" spans="1:5" ht="25.5" x14ac:dyDescent="0.2">
      <c r="A3" s="31">
        <v>238759</v>
      </c>
      <c r="B3" s="29" t="s">
        <v>69</v>
      </c>
      <c r="C3" s="28" t="s">
        <v>70</v>
      </c>
      <c r="D3" s="29" t="s">
        <v>64</v>
      </c>
      <c r="E3" s="35">
        <v>0.42726851851851855</v>
      </c>
    </row>
    <row r="4" spans="1:5" x14ac:dyDescent="0.2">
      <c r="A4" s="31">
        <v>238743</v>
      </c>
      <c r="B4" s="28" t="s">
        <v>71</v>
      </c>
      <c r="C4" s="28" t="s">
        <v>68</v>
      </c>
      <c r="D4" s="28" t="s">
        <v>63</v>
      </c>
      <c r="E4" s="35">
        <v>0.42954861111111109</v>
      </c>
    </row>
    <row r="5" spans="1:5" x14ac:dyDescent="0.2">
      <c r="A5" s="31">
        <v>238748</v>
      </c>
      <c r="B5" s="28" t="s">
        <v>72</v>
      </c>
      <c r="C5" s="28" t="s">
        <v>73</v>
      </c>
      <c r="D5" s="28" t="s">
        <v>46</v>
      </c>
      <c r="E5" s="35">
        <v>0.43056712962962962</v>
      </c>
    </row>
    <row r="6" spans="1:5" ht="25.5" x14ac:dyDescent="0.2">
      <c r="A6" s="31">
        <v>238749</v>
      </c>
      <c r="B6" s="28" t="s">
        <v>67</v>
      </c>
      <c r="C6" s="28" t="s">
        <v>74</v>
      </c>
      <c r="D6" s="29" t="s">
        <v>45</v>
      </c>
      <c r="E6" s="35">
        <v>0.4289930555555555</v>
      </c>
    </row>
    <row r="7" spans="1:5" ht="25.5" x14ac:dyDescent="0.2">
      <c r="A7" s="31">
        <v>238766</v>
      </c>
      <c r="B7" s="28" t="s">
        <v>75</v>
      </c>
      <c r="C7" s="28" t="s">
        <v>112</v>
      </c>
      <c r="D7" s="29" t="s">
        <v>13</v>
      </c>
      <c r="E7" s="35">
        <v>0.43980324074074079</v>
      </c>
    </row>
    <row r="8" spans="1:5" s="33" customFormat="1" ht="25.5" x14ac:dyDescent="0.2">
      <c r="A8" s="32">
        <v>238767</v>
      </c>
      <c r="B8" s="33" t="s">
        <v>76</v>
      </c>
      <c r="C8" s="33" t="s">
        <v>77</v>
      </c>
      <c r="D8" s="34" t="s">
        <v>113</v>
      </c>
      <c r="E8" s="36">
        <v>0.43472222222222223</v>
      </c>
    </row>
    <row r="9" spans="1:5" ht="25.5" x14ac:dyDescent="0.2">
      <c r="A9" s="31">
        <v>238767</v>
      </c>
      <c r="B9" s="28" t="s">
        <v>120</v>
      </c>
      <c r="C9" s="28" t="s">
        <v>121</v>
      </c>
      <c r="D9" s="29" t="s">
        <v>59</v>
      </c>
      <c r="E9" s="35">
        <v>0.50079861111111112</v>
      </c>
    </row>
    <row r="10" spans="1:5" ht="25.5" x14ac:dyDescent="0.2">
      <c r="A10" s="31">
        <v>238768</v>
      </c>
      <c r="B10" s="28" t="s">
        <v>78</v>
      </c>
      <c r="C10" s="28" t="s">
        <v>79</v>
      </c>
      <c r="D10" s="29" t="s">
        <v>114</v>
      </c>
      <c r="E10" s="35">
        <v>0.43752314814814813</v>
      </c>
    </row>
    <row r="11" spans="1:5" x14ac:dyDescent="0.2">
      <c r="A11" s="31">
        <v>238769</v>
      </c>
      <c r="B11" s="28" t="s">
        <v>80</v>
      </c>
      <c r="C11" s="28" t="s">
        <v>81</v>
      </c>
      <c r="D11" s="28" t="s">
        <v>49</v>
      </c>
      <c r="E11" s="35">
        <v>0.44201388888888887</v>
      </c>
    </row>
    <row r="12" spans="1:5" x14ac:dyDescent="0.2">
      <c r="A12" s="31">
        <v>238770</v>
      </c>
      <c r="B12" s="28" t="s">
        <v>82</v>
      </c>
      <c r="C12" s="28" t="s">
        <v>83</v>
      </c>
      <c r="D12" s="28" t="s">
        <v>6</v>
      </c>
      <c r="E12" s="35">
        <v>0.44474537037037037</v>
      </c>
    </row>
    <row r="13" spans="1:5" ht="25.5" x14ac:dyDescent="0.2">
      <c r="A13" s="31">
        <v>238771</v>
      </c>
      <c r="B13" s="28" t="s">
        <v>78</v>
      </c>
      <c r="C13" s="28" t="s">
        <v>84</v>
      </c>
      <c r="D13" s="29" t="s">
        <v>10</v>
      </c>
      <c r="E13" s="35">
        <v>0.44712962962962965</v>
      </c>
    </row>
    <row r="14" spans="1:5" ht="25.5" x14ac:dyDescent="0.2">
      <c r="A14" s="31">
        <v>238772</v>
      </c>
      <c r="B14" s="28" t="s">
        <v>78</v>
      </c>
      <c r="C14" s="28" t="s">
        <v>85</v>
      </c>
      <c r="D14" s="29" t="s">
        <v>115</v>
      </c>
      <c r="E14" s="35">
        <v>0.44978009259259261</v>
      </c>
    </row>
    <row r="15" spans="1:5" x14ac:dyDescent="0.2">
      <c r="A15" s="31">
        <v>238785</v>
      </c>
      <c r="B15" s="28" t="s">
        <v>86</v>
      </c>
      <c r="C15" s="28" t="s">
        <v>87</v>
      </c>
      <c r="D15" s="28" t="s">
        <v>18</v>
      </c>
      <c r="E15" s="35">
        <v>0.45256944444444441</v>
      </c>
    </row>
    <row r="16" spans="1:5" x14ac:dyDescent="0.2">
      <c r="A16" s="31">
        <v>238786</v>
      </c>
      <c r="B16" s="28" t="s">
        <v>88</v>
      </c>
      <c r="C16" s="28" t="s">
        <v>89</v>
      </c>
      <c r="D16" s="28" t="s">
        <v>53</v>
      </c>
      <c r="E16" s="35">
        <v>0.46718750000000003</v>
      </c>
    </row>
    <row r="17" spans="1:5" x14ac:dyDescent="0.2">
      <c r="A17" s="31">
        <v>238787</v>
      </c>
      <c r="B17" s="28" t="s">
        <v>90</v>
      </c>
      <c r="C17" s="28" t="s">
        <v>91</v>
      </c>
      <c r="D17" s="28" t="s">
        <v>9</v>
      </c>
      <c r="E17" s="35">
        <v>0.46384259259259258</v>
      </c>
    </row>
    <row r="18" spans="1:5" x14ac:dyDescent="0.2">
      <c r="A18" s="31">
        <v>238788</v>
      </c>
      <c r="B18" s="28" t="s">
        <v>90</v>
      </c>
      <c r="C18" s="28" t="s">
        <v>92</v>
      </c>
      <c r="D18" s="28" t="s">
        <v>51</v>
      </c>
      <c r="E18" s="35">
        <v>0.46385416666666668</v>
      </c>
    </row>
    <row r="19" spans="1:5" ht="25.5" x14ac:dyDescent="0.2">
      <c r="A19" s="31">
        <v>238791</v>
      </c>
      <c r="B19" s="28" t="s">
        <v>90</v>
      </c>
      <c r="C19" s="28" t="s">
        <v>93</v>
      </c>
      <c r="D19" s="29" t="s">
        <v>52</v>
      </c>
      <c r="E19" s="35">
        <v>0.4644212962962963</v>
      </c>
    </row>
    <row r="20" spans="1:5" x14ac:dyDescent="0.2">
      <c r="A20" s="31">
        <v>238792</v>
      </c>
      <c r="B20" s="28" t="s">
        <v>94</v>
      </c>
      <c r="C20" s="28" t="s">
        <v>81</v>
      </c>
      <c r="D20" s="28" t="s">
        <v>19</v>
      </c>
      <c r="E20" s="35">
        <v>0.47236111111111106</v>
      </c>
    </row>
    <row r="21" spans="1:5" x14ac:dyDescent="0.2">
      <c r="A21" s="31">
        <v>238793</v>
      </c>
      <c r="B21" s="28" t="s">
        <v>95</v>
      </c>
      <c r="C21" s="28" t="s">
        <v>96</v>
      </c>
      <c r="D21" s="28" t="s">
        <v>55</v>
      </c>
      <c r="E21" s="35">
        <v>0.47469907407407402</v>
      </c>
    </row>
    <row r="22" spans="1:5" x14ac:dyDescent="0.2">
      <c r="A22" s="31">
        <v>238794</v>
      </c>
      <c r="B22" s="28" t="s">
        <v>97</v>
      </c>
      <c r="C22" s="28" t="s">
        <v>98</v>
      </c>
      <c r="D22" s="28" t="s">
        <v>56</v>
      </c>
      <c r="E22" s="35">
        <v>0.47688657407407403</v>
      </c>
    </row>
    <row r="23" spans="1:5" ht="25.5" x14ac:dyDescent="0.2">
      <c r="A23" s="31">
        <v>238795</v>
      </c>
      <c r="B23" s="28" t="s">
        <v>99</v>
      </c>
      <c r="C23" s="28" t="s">
        <v>100</v>
      </c>
      <c r="D23" s="29" t="s">
        <v>54</v>
      </c>
      <c r="E23" s="35">
        <v>0.47009259259259256</v>
      </c>
    </row>
    <row r="24" spans="1:5" x14ac:dyDescent="0.2">
      <c r="A24" s="31">
        <v>238796</v>
      </c>
      <c r="B24" s="28" t="s">
        <v>101</v>
      </c>
      <c r="C24" s="28" t="s">
        <v>102</v>
      </c>
      <c r="D24" s="28" t="s">
        <v>57</v>
      </c>
      <c r="E24" s="35">
        <v>0.47972222222222222</v>
      </c>
    </row>
    <row r="25" spans="1:5" x14ac:dyDescent="0.2">
      <c r="A25" s="31">
        <v>238797</v>
      </c>
      <c r="B25" s="28" t="s">
        <v>103</v>
      </c>
      <c r="C25" s="28" t="s">
        <v>104</v>
      </c>
      <c r="D25" s="28" t="s">
        <v>11</v>
      </c>
      <c r="E25" s="35">
        <v>0.48192129629629626</v>
      </c>
    </row>
    <row r="26" spans="1:5" ht="63.75" x14ac:dyDescent="0.2">
      <c r="A26" s="31">
        <v>238798</v>
      </c>
      <c r="B26" s="28" t="s">
        <v>105</v>
      </c>
      <c r="C26" s="28" t="s">
        <v>106</v>
      </c>
      <c r="D26" s="30" t="s">
        <v>116</v>
      </c>
      <c r="E26" s="35">
        <v>0.48021990740740739</v>
      </c>
    </row>
    <row r="27" spans="1:5" ht="38.25" x14ac:dyDescent="0.2">
      <c r="A27" s="31">
        <v>238800</v>
      </c>
      <c r="B27" s="28" t="s">
        <v>105</v>
      </c>
      <c r="C27" s="28" t="s">
        <v>107</v>
      </c>
      <c r="D27" s="29" t="s">
        <v>118</v>
      </c>
      <c r="E27" s="35">
        <v>0.48348379629629629</v>
      </c>
    </row>
    <row r="28" spans="1:5" ht="51" x14ac:dyDescent="0.2">
      <c r="A28" s="31">
        <v>238701</v>
      </c>
      <c r="B28" s="28" t="s">
        <v>108</v>
      </c>
      <c r="C28" s="28" t="s">
        <v>109</v>
      </c>
      <c r="D28" s="30" t="s">
        <v>58</v>
      </c>
      <c r="E28" s="35">
        <v>0.48543981481481485</v>
      </c>
    </row>
    <row r="29" spans="1:5" x14ac:dyDescent="0.2">
      <c r="A29" s="31">
        <v>238702</v>
      </c>
      <c r="B29" s="28" t="s">
        <v>67</v>
      </c>
      <c r="C29" s="28" t="s">
        <v>91</v>
      </c>
      <c r="D29" s="28" t="s">
        <v>17</v>
      </c>
      <c r="E29" s="35">
        <v>0.49652777777777773</v>
      </c>
    </row>
    <row r="30" spans="1:5" ht="25.5" x14ac:dyDescent="0.2">
      <c r="A30" s="31">
        <v>238703</v>
      </c>
      <c r="B30" s="28" t="s">
        <v>110</v>
      </c>
      <c r="C30" s="28" t="s">
        <v>111</v>
      </c>
      <c r="D30" s="29" t="s">
        <v>117</v>
      </c>
      <c r="E30" s="35">
        <v>0.50656250000000003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Kleinotten 9.11.2013</vt:lpstr>
      <vt:lpstr>Splitzeiten gesamt</vt:lpstr>
      <vt:lpstr>Splitzeiten kurz</vt:lpstr>
      <vt:lpstr>Chipnummern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Gössl - SESA108359</dc:creator>
  <cp:lastModifiedBy>Thomas</cp:lastModifiedBy>
  <dcterms:created xsi:type="dcterms:W3CDTF">2011-11-09T07:21:37Z</dcterms:created>
  <dcterms:modified xsi:type="dcterms:W3CDTF">2014-01-06T20:18:17Z</dcterms:modified>
</cp:coreProperties>
</file>